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/>
  <mc:AlternateContent xmlns:mc="http://schemas.openxmlformats.org/markup-compatibility/2006">
    <mc:Choice Requires="x15">
      <x15ac:absPath xmlns:x15ac="http://schemas.microsoft.com/office/spreadsheetml/2010/11/ac" url="C:\Users\magda.wawrzynek\Desktop\ZAMÓWIENIA 2026\zamówienia 170 000 zł i więcej\01_wydruki i kopie\"/>
    </mc:Choice>
  </mc:AlternateContent>
  <xr:revisionPtr revIDLastSave="0" documentId="8_{9BFE2C84-0B6D-4FDE-BD4C-803428495B19}" xr6:coauthVersionLast="47" xr6:coauthVersionMax="47" xr10:uidLastSave="{00000000-0000-0000-0000-000000000000}"/>
  <bookViews>
    <workbookView xWindow="-120" yWindow="-120" windowWidth="29040" windowHeight="17520" xr2:uid="{FBC793A8-1ABC-4FD0-9B3D-79E1A98867E5}"/>
  </bookViews>
  <sheets>
    <sheet name="Zał. nr 2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A61" i="1" l="1"/>
  <c r="A62" i="1"/>
  <c r="A63" i="1"/>
  <c r="A64" i="1"/>
  <c r="A65" i="1"/>
  <c r="A66" i="1"/>
  <c r="A67" i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4" i="1" l="1"/>
  <c r="A5" i="1" s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l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</calcChain>
</file>

<file path=xl/sharedStrings.xml><?xml version="1.0" encoding="utf-8"?>
<sst xmlns="http://schemas.openxmlformats.org/spreadsheetml/2006/main" count="682" uniqueCount="199">
  <si>
    <t>EPSON</t>
  </si>
  <si>
    <t>WF-M5399DW</t>
  </si>
  <si>
    <t>(-/1/KRK</t>
  </si>
  <si>
    <t>Częstochowa, ul. Dąbrowskiego 23/35</t>
  </si>
  <si>
    <t>XC7H013803</t>
  </si>
  <si>
    <t>192.168.20.123</t>
  </si>
  <si>
    <t>Tusz</t>
  </si>
  <si>
    <t>CZARNO-BIAŁA</t>
  </si>
  <si>
    <t>-/0/26</t>
  </si>
  <si>
    <t>XC7H013804</t>
  </si>
  <si>
    <t>192.168.20.76</t>
  </si>
  <si>
    <t>-/2/227</t>
  </si>
  <si>
    <t>XC7H016869</t>
  </si>
  <si>
    <t>192.168.20.159</t>
  </si>
  <si>
    <t>-/3/343</t>
  </si>
  <si>
    <t>XC7H017284</t>
  </si>
  <si>
    <t>192.168.20.231</t>
  </si>
  <si>
    <t>-/3/344</t>
  </si>
  <si>
    <t>XC7H017345</t>
  </si>
  <si>
    <t>192.168.20.233</t>
  </si>
  <si>
    <t>410</t>
  </si>
  <si>
    <t>XC7H017349</t>
  </si>
  <si>
    <t>192.168.21.111</t>
  </si>
  <si>
    <t>411</t>
  </si>
  <si>
    <t>XC7H017351</t>
  </si>
  <si>
    <t>192.168.21.114</t>
  </si>
  <si>
    <t>-/2/247</t>
  </si>
  <si>
    <t>XC7H017362</t>
  </si>
  <si>
    <t>192.168.20.177</t>
  </si>
  <si>
    <t>419</t>
  </si>
  <si>
    <t>XC7H017364</t>
  </si>
  <si>
    <t>192.168.20.209</t>
  </si>
  <si>
    <t>-/2/220</t>
  </si>
  <si>
    <t>XC7H017514</t>
  </si>
  <si>
    <t>192.168.20.167</t>
  </si>
  <si>
    <t>-/1/152</t>
  </si>
  <si>
    <t>XC7H017516</t>
  </si>
  <si>
    <t>192.168.20.136</t>
  </si>
  <si>
    <t>-/1/148</t>
  </si>
  <si>
    <t>XC7H017518</t>
  </si>
  <si>
    <t>192.168.20.144</t>
  </si>
  <si>
    <t>-/3/321</t>
  </si>
  <si>
    <t>XC7H017523</t>
  </si>
  <si>
    <t>192.168.20.206</t>
  </si>
  <si>
    <t>-/3/331A</t>
  </si>
  <si>
    <t>XC7H017529</t>
  </si>
  <si>
    <t>192.168.20.208</t>
  </si>
  <si>
    <t>-/3/352</t>
  </si>
  <si>
    <t>XC7H017531</t>
  </si>
  <si>
    <t>192.168.20.242</t>
  </si>
  <si>
    <t>-/3/349</t>
  </si>
  <si>
    <t>XC7H017535</t>
  </si>
  <si>
    <t>192.168.20.245</t>
  </si>
  <si>
    <t>-/1/126</t>
  </si>
  <si>
    <t>XC7H017644</t>
  </si>
  <si>
    <t>192.168.20.114</t>
  </si>
  <si>
    <t>WF-M5899DWF</t>
  </si>
  <si>
    <t>-/2/228</t>
  </si>
  <si>
    <t>XC76016409</t>
  </si>
  <si>
    <t>192.168.20.161</t>
  </si>
  <si>
    <t>-/2/224</t>
  </si>
  <si>
    <t>XC76016410</t>
  </si>
  <si>
    <t>192.168.20.156</t>
  </si>
  <si>
    <t>-/0/ARCHIWUM</t>
  </si>
  <si>
    <t>XC76016413</t>
  </si>
  <si>
    <t>192.168.20.85</t>
  </si>
  <si>
    <t>-/0/27</t>
  </si>
  <si>
    <t>XC76016418</t>
  </si>
  <si>
    <t>192.168.20.77</t>
  </si>
  <si>
    <t>-/1/131</t>
  </si>
  <si>
    <t>XC76016419</t>
  </si>
  <si>
    <t>192.168.20.118</t>
  </si>
  <si>
    <t>-/1/127</t>
  </si>
  <si>
    <t>XC76016652</t>
  </si>
  <si>
    <t>192.168.20.113</t>
  </si>
  <si>
    <t>-/1/138</t>
  </si>
  <si>
    <t>XC76016654</t>
  </si>
  <si>
    <t>192.168.20.127</t>
  </si>
  <si>
    <t>-/- OZSS</t>
  </si>
  <si>
    <t>XC76016661</t>
  </si>
  <si>
    <t>192.168.21.13</t>
  </si>
  <si>
    <t>XC7H031100</t>
  </si>
  <si>
    <t>XC7H031102</t>
  </si>
  <si>
    <t>XC7H031103</t>
  </si>
  <si>
    <t>XC7H031104</t>
  </si>
  <si>
    <t>XC7H031105</t>
  </si>
  <si>
    <t>XC7H031107</t>
  </si>
  <si>
    <t>XC7H031108</t>
  </si>
  <si>
    <t>XC7H031111</t>
  </si>
  <si>
    <t>XC7H032153</t>
  </si>
  <si>
    <t>XC7H032614</t>
  </si>
  <si>
    <t>XC7H032620</t>
  </si>
  <si>
    <t>XC7H032624</t>
  </si>
  <si>
    <t>XC7H032628</t>
  </si>
  <si>
    <t>XC7H032668</t>
  </si>
  <si>
    <t>XC7H032669</t>
  </si>
  <si>
    <t>XC7H032671</t>
  </si>
  <si>
    <t>XC7H032672</t>
  </si>
  <si>
    <t>XC7H032673</t>
  </si>
  <si>
    <t>XC7H032676</t>
  </si>
  <si>
    <t>XC7H032677</t>
  </si>
  <si>
    <t>XC7H032681</t>
  </si>
  <si>
    <t>HP</t>
  </si>
  <si>
    <t>LaserJet Managed E730dn</t>
  </si>
  <si>
    <t>-/0/- (korytarz koło pok. 11)</t>
  </si>
  <si>
    <t>CZBBSD3011</t>
  </si>
  <si>
    <t>192.168.21.250</t>
  </si>
  <si>
    <t>Toner</t>
  </si>
  <si>
    <t>-/1/- (korytarz koło pok. 151)</t>
  </si>
  <si>
    <t>CZBBSD300X</t>
  </si>
  <si>
    <t>-/2/230</t>
  </si>
  <si>
    <t>CZBBSD300Z</t>
  </si>
  <si>
    <t>192.168.21.16</t>
  </si>
  <si>
    <t>UTAX</t>
  </si>
  <si>
    <t>3263i</t>
  </si>
  <si>
    <t>-/3/341</t>
  </si>
  <si>
    <t>W685502846</t>
  </si>
  <si>
    <t xml:space="preserve"> (korytarz koło pok. 410)</t>
  </si>
  <si>
    <t>W685502849</t>
  </si>
  <si>
    <t>192.168.21.118</t>
  </si>
  <si>
    <t>Obecnie OZSS Częstochowa</t>
  </si>
  <si>
    <t>W685502856</t>
  </si>
  <si>
    <r>
      <rPr>
        <b/>
        <sz val="11"/>
        <color theme="1"/>
        <rFont val="Aptos Narrow"/>
        <family val="2"/>
        <charset val="238"/>
        <scheme val="minor"/>
      </rPr>
      <t>GWARANCJA - NOWA</t>
    </r>
    <r>
      <rPr>
        <sz val="11"/>
        <color theme="1"/>
        <rFont val="Aptos Narrow"/>
        <family val="2"/>
        <charset val="238"/>
        <scheme val="minor"/>
      </rPr>
      <t xml:space="preserve"> Rozliczana z ilości WYDRUKÓW</t>
    </r>
  </si>
  <si>
    <t>-/1/0.09</t>
  </si>
  <si>
    <t>Lubliniec, ul. Sobieskiego 8</t>
  </si>
  <si>
    <t>CZBBSD3017</t>
  </si>
  <si>
    <t>-/1/2.20</t>
  </si>
  <si>
    <t>Lubliniec, ul. Sądowa 3</t>
  </si>
  <si>
    <t>CZBBSD3016</t>
  </si>
  <si>
    <t>-/0/1.12</t>
  </si>
  <si>
    <t>W685502850</t>
  </si>
  <si>
    <t>-/2/3.5</t>
  </si>
  <si>
    <t>W685502843</t>
  </si>
  <si>
    <t>-/0/1.20</t>
  </si>
  <si>
    <t>XC7H017506</t>
  </si>
  <si>
    <t>-/0/1.4</t>
  </si>
  <si>
    <t>XC7H016311</t>
  </si>
  <si>
    <t>-/1/2.18</t>
  </si>
  <si>
    <t>XC7H016313</t>
  </si>
  <si>
    <t>-/1/2.5</t>
  </si>
  <si>
    <t>XC7H016317</t>
  </si>
  <si>
    <t>-/1/1.05</t>
  </si>
  <si>
    <t>XC76008122</t>
  </si>
  <si>
    <t>-/1/1.07</t>
  </si>
  <si>
    <t>XC76008126</t>
  </si>
  <si>
    <t>-/2/2.03</t>
  </si>
  <si>
    <t>XC76007960</t>
  </si>
  <si>
    <t>-/1/2.2</t>
  </si>
  <si>
    <t>XC76008151</t>
  </si>
  <si>
    <t>-/0/1.11</t>
  </si>
  <si>
    <t>XC76008175</t>
  </si>
  <si>
    <t>-/2/3.10</t>
  </si>
  <si>
    <t>XC76016660</t>
  </si>
  <si>
    <t>EP-C7000DW</t>
  </si>
  <si>
    <t>Lubliniec</t>
  </si>
  <si>
    <t>XCWC000307</t>
  </si>
  <si>
    <r>
      <rPr>
        <sz val="11"/>
        <color rgb="FFC00000"/>
        <rFont val="Aptos Narrow"/>
        <family val="2"/>
        <charset val="238"/>
        <scheme val="minor"/>
      </rPr>
      <t>K</t>
    </r>
    <r>
      <rPr>
        <sz val="11"/>
        <color rgb="FF00B0F0"/>
        <rFont val="Aptos Narrow"/>
        <family val="2"/>
        <charset val="238"/>
        <scheme val="minor"/>
      </rPr>
      <t>O</t>
    </r>
    <r>
      <rPr>
        <sz val="11"/>
        <color rgb="FFFFC000"/>
        <rFont val="Aptos Narrow"/>
        <family val="2"/>
        <charset val="238"/>
        <scheme val="minor"/>
      </rPr>
      <t>L</t>
    </r>
    <r>
      <rPr>
        <sz val="11"/>
        <color rgb="FF00B050"/>
        <rFont val="Aptos Narrow"/>
        <family val="2"/>
        <charset val="238"/>
        <scheme val="minor"/>
      </rPr>
      <t>O</t>
    </r>
    <r>
      <rPr>
        <sz val="11"/>
        <color rgb="FF7030A0"/>
        <rFont val="Aptos Narrow"/>
        <family val="2"/>
        <charset val="238"/>
        <scheme val="minor"/>
      </rPr>
      <t>R</t>
    </r>
  </si>
  <si>
    <t>LEXMARK</t>
  </si>
  <si>
    <t>MS823dn</t>
  </si>
  <si>
    <t>4064539056TC4</t>
  </si>
  <si>
    <t>4064539056TFF</t>
  </si>
  <si>
    <t>4064539056TF4</t>
  </si>
  <si>
    <t>4064539056RR5</t>
  </si>
  <si>
    <t>4064539056P6N</t>
  </si>
  <si>
    <t>4064539056N6H</t>
  </si>
  <si>
    <t>4064539056P7K</t>
  </si>
  <si>
    <t>4064539056N6L</t>
  </si>
  <si>
    <r>
      <rPr>
        <b/>
        <sz val="10"/>
        <color theme="1"/>
        <rFont val="Aptos Narrow"/>
        <family val="2"/>
        <charset val="238"/>
        <scheme val="minor"/>
      </rPr>
      <t>GWARANCJA - NOWA</t>
    </r>
    <r>
      <rPr>
        <sz val="10"/>
        <color theme="1"/>
        <rFont val="Aptos Narrow"/>
        <family val="2"/>
        <charset val="238"/>
        <scheme val="minor"/>
      </rPr>
      <t xml:space="preserve"> NA MATERIAŁACH SĄDU (dodać do rozl. w chwili wyczerp.tuszu) - rozliczana z WYDRUKÓW</t>
    </r>
  </si>
  <si>
    <r>
      <rPr>
        <b/>
        <sz val="10"/>
        <color theme="1"/>
        <rFont val="Aptos Narrow"/>
        <family val="2"/>
        <charset val="238"/>
        <scheme val="minor"/>
      </rPr>
      <t>GWARANCJA - NOWA</t>
    </r>
    <r>
      <rPr>
        <sz val="10"/>
        <color theme="1"/>
        <rFont val="Aptos Narrow"/>
        <family val="2"/>
        <charset val="238"/>
        <scheme val="minor"/>
      </rPr>
      <t xml:space="preserve"> NA MATERIAŁACH SĄDU (dodać do rozl. w chwili wyczerp. tuszu start.) - rozliczana z TUSZY</t>
    </r>
  </si>
  <si>
    <r>
      <rPr>
        <b/>
        <sz val="10"/>
        <color theme="1"/>
        <rFont val="Aptos Narrow"/>
        <family val="2"/>
        <charset val="238"/>
        <scheme val="minor"/>
      </rPr>
      <t>GWARANCJA - NOWA</t>
    </r>
    <r>
      <rPr>
        <sz val="10"/>
        <color theme="1"/>
        <rFont val="Aptos Narrow"/>
        <family val="2"/>
        <charset val="238"/>
        <scheme val="minor"/>
      </rPr>
      <t xml:space="preserve"> NA MATERIAŁACH SĄDU (dodać do rozl. w chwili wyczerp.tonera) - rozliczana z TONERÓW</t>
    </r>
  </si>
  <si>
    <r>
      <rPr>
        <b/>
        <sz val="10"/>
        <color theme="1"/>
        <rFont val="Aptos Narrow"/>
        <family val="2"/>
        <charset val="238"/>
        <scheme val="minor"/>
      </rPr>
      <t>GWARANCJA - NOWA</t>
    </r>
    <r>
      <rPr>
        <sz val="10"/>
        <color theme="1"/>
        <rFont val="Aptos Narrow"/>
        <family val="2"/>
        <charset val="238"/>
        <scheme val="minor"/>
      </rPr>
      <t xml:space="preserve"> NA MATERIAŁACH SĄDU (dodać do rozl. w chwili wyczerp.tonera) - rozliczana z WYDRUKÓW</t>
    </r>
  </si>
  <si>
    <t>-/0/42</t>
  </si>
  <si>
    <t>XC7H017366</t>
  </si>
  <si>
    <t>2403512-2403513</t>
  </si>
  <si>
    <t>XC7H017368</t>
  </si>
  <si>
    <t>CANON</t>
  </si>
  <si>
    <t>IX6850</t>
  </si>
  <si>
    <t>AHAA08398</t>
  </si>
  <si>
    <t>S4064411111CY5</t>
  </si>
  <si>
    <t>-/2/3.12</t>
  </si>
  <si>
    <t>S4064411111D07</t>
  </si>
  <si>
    <t>S4064411111CVM</t>
  </si>
  <si>
    <t>-/0/0.05</t>
  </si>
  <si>
    <t>S4064411111CML</t>
  </si>
  <si>
    <t>-/0/0.09</t>
  </si>
  <si>
    <t>S4064411111CXH</t>
  </si>
  <si>
    <t>-/0/0.08</t>
  </si>
  <si>
    <t>S4064411111D10</t>
  </si>
  <si>
    <r>
      <rPr>
        <b/>
        <sz val="10"/>
        <color theme="1"/>
        <rFont val="Aptos Narrow"/>
        <family val="2"/>
        <scheme val="minor"/>
      </rPr>
      <t>GWARANCJA - NOWA</t>
    </r>
    <r>
      <rPr>
        <sz val="10"/>
        <color theme="1"/>
        <rFont val="Aptos Narrow"/>
        <family val="2"/>
        <scheme val="minor"/>
      </rPr>
      <t xml:space="preserve"> - rozliczana z TUSZY</t>
    </r>
  </si>
  <si>
    <r>
      <rPr>
        <b/>
        <sz val="10"/>
        <color theme="1"/>
        <rFont val="Aptos Narrow"/>
        <family val="2"/>
        <scheme val="minor"/>
      </rPr>
      <t>GWARANCJA - NOWA</t>
    </r>
    <r>
      <rPr>
        <sz val="10"/>
        <color theme="1"/>
        <rFont val="Aptos Narrow"/>
        <family val="2"/>
        <scheme val="minor"/>
      </rPr>
      <t xml:space="preserve"> - rozliczana z WYDRUKÓW</t>
    </r>
  </si>
  <si>
    <t>BROTHER</t>
  </si>
  <si>
    <t>TD-4420TN</t>
  </si>
  <si>
    <t>0/1.9 (IT)</t>
  </si>
  <si>
    <t>E79855L3V111475</t>
  </si>
  <si>
    <t>Drukarka ETYKIET</t>
  </si>
  <si>
    <r>
      <rPr>
        <b/>
        <sz val="10"/>
        <color theme="1"/>
        <rFont val="Aptos Narrow"/>
        <family val="2"/>
        <scheme val="minor"/>
      </rPr>
      <t>GWARANCJA - NOWA</t>
    </r>
    <r>
      <rPr>
        <sz val="10"/>
        <color theme="1"/>
        <rFont val="Aptos Narrow"/>
        <family val="2"/>
        <scheme val="minor"/>
      </rPr>
      <t xml:space="preserve"> - rozliczana z ROLEK TERMOTRANSFEROWYCH</t>
    </r>
  </si>
  <si>
    <t>Zestawienie urządzeń na gwarancji</t>
  </si>
  <si>
    <t xml:space="preserve">Sąd Okręgowy w Częstochowie </t>
  </si>
  <si>
    <t>Sąd Rejonowy w Lublińcu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</si>
</sst>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>
    <font>
      <sz val="11"/>
      <color theme="1"/>
      <name val="Aptos Narrow"/>
      <family val="2"/>
      <charset val="238"/>
      <scheme val="minor"/>
    </font>
    <font>
      <b/>
      <sz val="11"/>
      <color theme="1"/>
      <name val="Aptos Narrow"/>
      <family val="2"/>
      <charset val="238"/>
      <scheme val="minor"/>
    </font>
    <font>
      <b/>
      <sz val="11"/>
      <name val="Aptos Narrow"/>
      <family val="2"/>
      <charset val="238"/>
      <scheme val="minor"/>
    </font>
    <font>
      <sz val="11"/>
      <name val="Aptos Narrow"/>
      <family val="2"/>
      <charset val="238"/>
      <scheme val="minor"/>
    </font>
    <font>
      <sz val="11"/>
      <color rgb="FF00B0F0"/>
      <name val="Aptos Narrow"/>
      <family val="2"/>
      <charset val="238"/>
      <scheme val="minor"/>
    </font>
    <font>
      <b/>
      <sz val="11"/>
      <color rgb="FF0070C0"/>
      <name val="Aptos Narrow"/>
      <family val="2"/>
      <charset val="238"/>
      <scheme val="minor"/>
    </font>
    <font>
      <sz val="11"/>
      <color rgb="FF0070C0"/>
      <name val="Aptos Narrow"/>
      <family val="2"/>
      <charset val="238"/>
      <scheme val="minor"/>
    </font>
    <font>
      <sz val="11"/>
      <color rgb="FFC00000"/>
      <name val="Aptos Narrow"/>
      <family val="2"/>
      <charset val="238"/>
      <scheme val="minor"/>
    </font>
    <font>
      <sz val="11"/>
      <color rgb="FFFFC000"/>
      <name val="Aptos Narrow"/>
      <family val="2"/>
      <charset val="238"/>
      <scheme val="minor"/>
    </font>
    <font>
      <sz val="11"/>
      <color rgb="FF00B050"/>
      <name val="Aptos Narrow"/>
      <family val="2"/>
      <charset val="238"/>
      <scheme val="minor"/>
    </font>
    <font>
      <sz val="11"/>
      <color rgb="FF7030A0"/>
      <name val="Aptos Narrow"/>
      <family val="2"/>
      <charset val="238"/>
      <scheme val="minor"/>
    </font>
    <font>
      <sz val="10"/>
      <color theme="1"/>
      <name val="Aptos Narrow"/>
      <family val="2"/>
      <charset val="238"/>
      <scheme val="minor"/>
    </font>
    <font>
      <b/>
      <sz val="10"/>
      <color theme="1"/>
      <name val="Aptos Narrow"/>
      <family val="2"/>
      <charset val="238"/>
      <scheme val="minor"/>
    </font>
    <font>
      <sz val="10"/>
      <color theme="1"/>
      <name val="Aptos Narrow"/>
      <family val="2"/>
      <scheme val="minor"/>
    </font>
    <font>
      <b/>
      <sz val="10"/>
      <color theme="1"/>
      <name val="Aptos Narrow"/>
      <family val="2"/>
      <scheme val="minor"/>
    </font>
    <font>
      <sz val="11"/>
      <color theme="6" tint="0.39997558519241921"/>
      <name val="Aptos Narrow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9" tint="0.59999389629810485"/>
        <bgColor indexed="64"/>
      </patternFill>
    </fill>
  </fills>
  <borders count="3">
    <border>
      <left/>
      <right/>
      <top/>
      <bottom/>
      <diagonal/>
    </border>
    <border>
      <left/>
      <right/>
      <top style="double">
        <color auto="1"/>
      </top>
      <bottom/>
      <diagonal/>
    </border>
    <border>
      <left/>
      <right/>
      <top style="medium">
        <color auto="1"/>
      </top>
      <bottom/>
      <diagonal/>
    </border>
  </borders>
  <cellStyleXfs count="1">
    <xf numFmtId="0" fontId="0" fillId="0" borderId="0"/>
  </cellStyleXfs>
  <cellXfs count="51">
    <xf numFmtId="0" fontId="0" fillId="0" borderId="0" xfId="0"/>
    <xf numFmtId="0" fontId="0" fillId="2" borderId="0" xfId="0" applyFill="1" applyAlignment="1">
      <alignment horizontal="center" vertical="center"/>
    </xf>
    <xf numFmtId="0" fontId="2" fillId="2" borderId="0" xfId="0" applyFont="1" applyFill="1" applyAlignment="1">
      <alignment horizontal="center" vertical="center" wrapText="1"/>
    </xf>
    <xf numFmtId="49" fontId="3" fillId="2" borderId="0" xfId="0" applyNumberFormat="1" applyFont="1" applyFill="1" applyAlignment="1">
      <alignment horizontal="center" vertical="center" wrapText="1"/>
    </xf>
    <xf numFmtId="0" fontId="3" fillId="2" borderId="0" xfId="0" applyFont="1" applyFill="1" applyAlignment="1">
      <alignment horizontal="center" vertical="center" wrapText="1"/>
    </xf>
    <xf numFmtId="14" fontId="3" fillId="2" borderId="0" xfId="0" applyNumberFormat="1" applyFont="1" applyFill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0" fillId="2" borderId="0" xfId="0" applyFill="1" applyAlignment="1">
      <alignment horizontal="right" vertical="center" wrapText="1"/>
    </xf>
    <xf numFmtId="49" fontId="0" fillId="2" borderId="0" xfId="0" applyNumberFormat="1" applyFill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center" vertical="center" wrapText="1"/>
    </xf>
    <xf numFmtId="49" fontId="6" fillId="2" borderId="0" xfId="0" applyNumberFormat="1" applyFont="1" applyFill="1" applyAlignment="1">
      <alignment horizontal="center" vertical="center" wrapText="1"/>
    </xf>
    <xf numFmtId="0" fontId="6" fillId="2" borderId="0" xfId="0" applyFont="1" applyFill="1" applyAlignment="1">
      <alignment horizontal="center" vertical="center" wrapText="1"/>
    </xf>
    <xf numFmtId="0" fontId="6" fillId="2" borderId="0" xfId="0" applyFont="1" applyFill="1" applyAlignment="1">
      <alignment horizontal="center" vertical="center"/>
    </xf>
    <xf numFmtId="14" fontId="0" fillId="2" borderId="0" xfId="0" applyNumberFormat="1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5" fillId="2" borderId="0" xfId="0" applyFont="1" applyFill="1" applyBorder="1" applyAlignment="1">
      <alignment horizontal="center" vertical="center" wrapText="1"/>
    </xf>
    <xf numFmtId="49" fontId="6" fillId="2" borderId="0" xfId="0" applyNumberFormat="1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horizontal="center" vertical="center"/>
    </xf>
    <xf numFmtId="0" fontId="0" fillId="2" borderId="0" xfId="0" applyFill="1" applyBorder="1" applyAlignment="1">
      <alignment horizontal="center" vertical="center"/>
    </xf>
    <xf numFmtId="14" fontId="0" fillId="2" borderId="0" xfId="0" applyNumberForma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/>
    </xf>
    <xf numFmtId="14" fontId="3" fillId="2" borderId="0" xfId="0" applyNumberFormat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49" fontId="3" fillId="2" borderId="2" xfId="0" applyNumberFormat="1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14" fontId="3" fillId="2" borderId="2" xfId="0" applyNumberFormat="1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right" vertical="center" wrapText="1"/>
    </xf>
    <xf numFmtId="0" fontId="2" fillId="2" borderId="0" xfId="0" applyFont="1" applyFill="1" applyBorder="1" applyAlignment="1">
      <alignment horizontal="center" vertical="center" wrapText="1"/>
    </xf>
    <xf numFmtId="49" fontId="3" fillId="2" borderId="0" xfId="0" applyNumberFormat="1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/>
    </xf>
    <xf numFmtId="0" fontId="11" fillId="2" borderId="0" xfId="0" applyFont="1" applyFill="1" applyBorder="1" applyAlignment="1">
      <alignment horizontal="right" vertical="center" wrapText="1"/>
    </xf>
    <xf numFmtId="0" fontId="11" fillId="2" borderId="0" xfId="0" applyFont="1" applyFill="1" applyAlignment="1">
      <alignment horizontal="right" vertical="center" wrapText="1"/>
    </xf>
    <xf numFmtId="0" fontId="11" fillId="2" borderId="2" xfId="0" applyFont="1" applyFill="1" applyBorder="1" applyAlignment="1">
      <alignment horizontal="right" vertical="center" wrapText="1"/>
    </xf>
    <xf numFmtId="0" fontId="3" fillId="2" borderId="2" xfId="0" applyFont="1" applyFill="1" applyBorder="1" applyAlignment="1">
      <alignment horizontal="center" vertical="center"/>
    </xf>
    <xf numFmtId="49" fontId="0" fillId="2" borderId="2" xfId="0" applyNumberFormat="1" applyFill="1" applyBorder="1" applyAlignment="1">
      <alignment horizontal="center" vertical="center"/>
    </xf>
    <xf numFmtId="0" fontId="13" fillId="2" borderId="2" xfId="0" applyFont="1" applyFill="1" applyBorder="1" applyAlignment="1">
      <alignment horizontal="right" vertical="center" wrapText="1"/>
    </xf>
    <xf numFmtId="0" fontId="13" fillId="2" borderId="0" xfId="0" applyFont="1" applyFill="1" applyBorder="1" applyAlignment="1">
      <alignment horizontal="right" vertical="center" wrapText="1"/>
    </xf>
    <xf numFmtId="0" fontId="3" fillId="3" borderId="0" xfId="0" applyFont="1" applyFill="1" applyAlignment="1">
      <alignment horizontal="center" vertical="center"/>
    </xf>
    <xf numFmtId="0" fontId="2" fillId="3" borderId="0" xfId="0" applyFont="1" applyFill="1" applyAlignment="1">
      <alignment horizontal="center" vertical="center" wrapText="1"/>
    </xf>
    <xf numFmtId="49" fontId="3" fillId="3" borderId="0" xfId="0" applyNumberFormat="1" applyFont="1" applyFill="1" applyAlignment="1">
      <alignment horizontal="center" vertical="center" wrapText="1"/>
    </xf>
    <xf numFmtId="0" fontId="3" fillId="3" borderId="0" xfId="0" applyFont="1" applyFill="1" applyAlignment="1">
      <alignment horizontal="center" vertical="center" wrapText="1"/>
    </xf>
    <xf numFmtId="14" fontId="3" fillId="3" borderId="0" xfId="0" applyNumberFormat="1" applyFont="1" applyFill="1" applyAlignment="1">
      <alignment horizontal="center" vertical="center" wrapText="1"/>
    </xf>
    <xf numFmtId="0" fontId="13" fillId="3" borderId="0" xfId="0" applyFont="1" applyFill="1" applyBorder="1" applyAlignment="1">
      <alignment horizontal="right" vertical="center" wrapText="1"/>
    </xf>
    <xf numFmtId="0" fontId="15" fillId="0" borderId="0" xfId="0" applyFont="1"/>
    <xf numFmtId="0" fontId="15" fillId="0" borderId="0" xfId="0" applyFont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44607D-2EA6-44AA-A765-60C726C11B13}">
  <dimension ref="A1:M90"/>
  <sheetViews>
    <sheetView tabSelected="1" workbookViewId="0">
      <selection activeCell="E69" sqref="E69"/>
    </sheetView>
  </sheetViews>
  <sheetFormatPr defaultRowHeight="14.25"/>
  <cols>
    <col min="1" max="1" width="3" bestFit="1" customWidth="1"/>
    <col min="2" max="2" width="11" customWidth="1"/>
    <col min="3" max="3" width="24" customWidth="1"/>
    <col min="4" max="4" width="27.25" customWidth="1"/>
    <col min="5" max="5" width="36.25" customWidth="1"/>
    <col min="6" max="8" width="17.875" customWidth="1"/>
    <col min="9" max="11" width="14.875" customWidth="1"/>
    <col min="12" max="12" width="17.875" customWidth="1"/>
    <col min="13" max="13" width="48.875" customWidth="1"/>
  </cols>
  <sheetData>
    <row r="1" spans="1:13">
      <c r="A1" t="s">
        <v>196</v>
      </c>
    </row>
    <row r="2" spans="1:13" ht="15" thickBot="1">
      <c r="A2" s="50" t="s">
        <v>197</v>
      </c>
      <c r="B2" s="50"/>
      <c r="C2" s="50"/>
    </row>
    <row r="3" spans="1:13" ht="30.75" thickTop="1">
      <c r="A3" s="9">
        <v>1</v>
      </c>
      <c r="B3" s="10" t="s">
        <v>102</v>
      </c>
      <c r="C3" s="17" t="s">
        <v>103</v>
      </c>
      <c r="D3" s="18" t="s">
        <v>104</v>
      </c>
      <c r="E3" s="19" t="s">
        <v>3</v>
      </c>
      <c r="F3" s="19" t="s">
        <v>105</v>
      </c>
      <c r="G3" s="20">
        <v>2403475</v>
      </c>
      <c r="H3" s="21" t="s">
        <v>106</v>
      </c>
      <c r="I3" s="22">
        <v>45643</v>
      </c>
      <c r="J3" s="22">
        <v>46737</v>
      </c>
      <c r="K3" s="23" t="s">
        <v>107</v>
      </c>
      <c r="L3" s="4" t="s">
        <v>7</v>
      </c>
      <c r="M3" s="36" t="s">
        <v>169</v>
      </c>
    </row>
    <row r="4" spans="1:13" ht="30">
      <c r="A4" s="1">
        <f t="shared" ref="A4:A5" si="0">A3+1</f>
        <v>2</v>
      </c>
      <c r="B4" s="11" t="s">
        <v>102</v>
      </c>
      <c r="C4" s="17" t="s">
        <v>103</v>
      </c>
      <c r="D4" s="18" t="s">
        <v>108</v>
      </c>
      <c r="E4" s="19" t="s">
        <v>3</v>
      </c>
      <c r="F4" s="19" t="s">
        <v>109</v>
      </c>
      <c r="G4" s="20">
        <v>2403476</v>
      </c>
      <c r="H4" s="21"/>
      <c r="I4" s="22">
        <v>45643</v>
      </c>
      <c r="J4" s="22">
        <v>46737</v>
      </c>
      <c r="K4" s="23" t="s">
        <v>107</v>
      </c>
      <c r="L4" s="4" t="s">
        <v>7</v>
      </c>
      <c r="M4" s="36" t="s">
        <v>169</v>
      </c>
    </row>
    <row r="5" spans="1:13" ht="30">
      <c r="A5" s="1">
        <f t="shared" si="0"/>
        <v>3</v>
      </c>
      <c r="B5" s="11" t="s">
        <v>102</v>
      </c>
      <c r="C5" s="17" t="s">
        <v>103</v>
      </c>
      <c r="D5" s="18" t="s">
        <v>110</v>
      </c>
      <c r="E5" s="19" t="s">
        <v>3</v>
      </c>
      <c r="F5" s="20" t="s">
        <v>111</v>
      </c>
      <c r="G5" s="19">
        <v>2403477</v>
      </c>
      <c r="H5" s="23" t="s">
        <v>112</v>
      </c>
      <c r="I5" s="22">
        <v>45643</v>
      </c>
      <c r="J5" s="22">
        <v>46737</v>
      </c>
      <c r="K5" s="23" t="s">
        <v>107</v>
      </c>
      <c r="L5" s="4" t="s">
        <v>7</v>
      </c>
      <c r="M5" s="36" t="s">
        <v>169</v>
      </c>
    </row>
    <row r="6" spans="1:13" ht="25.5">
      <c r="A6" s="16">
        <f>A5+1</f>
        <v>4</v>
      </c>
      <c r="B6" s="11" t="s">
        <v>113</v>
      </c>
      <c r="C6" s="17" t="s">
        <v>114</v>
      </c>
      <c r="D6" s="18" t="s">
        <v>115</v>
      </c>
      <c r="E6" s="19" t="s">
        <v>3</v>
      </c>
      <c r="F6" s="19" t="s">
        <v>116</v>
      </c>
      <c r="G6" s="20">
        <v>2403645</v>
      </c>
      <c r="H6" s="24"/>
      <c r="I6" s="25">
        <v>46014</v>
      </c>
      <c r="J6" s="25">
        <v>47109</v>
      </c>
      <c r="K6" s="23" t="s">
        <v>107</v>
      </c>
      <c r="L6" s="4" t="s">
        <v>7</v>
      </c>
      <c r="M6" s="36" t="s">
        <v>169</v>
      </c>
    </row>
    <row r="7" spans="1:13" ht="25.5">
      <c r="A7" s="16">
        <f t="shared" ref="A7:A8" si="1">A6+1</f>
        <v>5</v>
      </c>
      <c r="B7" s="11" t="s">
        <v>113</v>
      </c>
      <c r="C7" s="17" t="s">
        <v>114</v>
      </c>
      <c r="D7" s="18" t="s">
        <v>117</v>
      </c>
      <c r="E7" s="19" t="s">
        <v>3</v>
      </c>
      <c r="F7" s="19" t="s">
        <v>118</v>
      </c>
      <c r="G7" s="20">
        <v>2403643</v>
      </c>
      <c r="H7" s="24" t="s">
        <v>119</v>
      </c>
      <c r="I7" s="25">
        <v>46014</v>
      </c>
      <c r="J7" s="25">
        <v>47109</v>
      </c>
      <c r="K7" s="23" t="s">
        <v>107</v>
      </c>
      <c r="L7" s="4" t="s">
        <v>7</v>
      </c>
      <c r="M7" s="36" t="s">
        <v>169</v>
      </c>
    </row>
    <row r="8" spans="1:13" ht="26.25" thickBot="1">
      <c r="A8" s="16">
        <f t="shared" si="1"/>
        <v>6</v>
      </c>
      <c r="B8" s="11" t="s">
        <v>113</v>
      </c>
      <c r="C8" s="17" t="s">
        <v>114</v>
      </c>
      <c r="D8" s="18" t="s">
        <v>120</v>
      </c>
      <c r="E8" s="19" t="s">
        <v>3</v>
      </c>
      <c r="F8" s="19" t="s">
        <v>121</v>
      </c>
      <c r="G8" s="19">
        <v>2403644</v>
      </c>
      <c r="H8" s="23"/>
      <c r="I8" s="25">
        <v>46014</v>
      </c>
      <c r="J8" s="25">
        <v>47109</v>
      </c>
      <c r="K8" s="23" t="s">
        <v>107</v>
      </c>
      <c r="L8" s="4" t="s">
        <v>7</v>
      </c>
      <c r="M8" s="36" t="s">
        <v>169</v>
      </c>
    </row>
    <row r="9" spans="1:13" ht="25.5">
      <c r="A9" s="35">
        <f>A8+1</f>
        <v>7</v>
      </c>
      <c r="B9" s="26" t="s">
        <v>0</v>
      </c>
      <c r="C9" s="26" t="s">
        <v>1</v>
      </c>
      <c r="D9" s="27" t="s">
        <v>2</v>
      </c>
      <c r="E9" s="28" t="s">
        <v>3</v>
      </c>
      <c r="F9" s="28" t="s">
        <v>4</v>
      </c>
      <c r="G9" s="28">
        <v>2403503</v>
      </c>
      <c r="H9" s="28" t="s">
        <v>5</v>
      </c>
      <c r="I9" s="29">
        <v>45649</v>
      </c>
      <c r="J9" s="29">
        <v>46743</v>
      </c>
      <c r="K9" s="30" t="s">
        <v>6</v>
      </c>
      <c r="L9" s="28" t="s">
        <v>7</v>
      </c>
      <c r="M9" s="38" t="s">
        <v>167</v>
      </c>
    </row>
    <row r="10" spans="1:13" ht="25.5">
      <c r="A10" s="1">
        <f t="shared" ref="A10:A35" si="2">A9+1</f>
        <v>8</v>
      </c>
      <c r="B10" s="2" t="s">
        <v>0</v>
      </c>
      <c r="C10" s="2" t="s">
        <v>1</v>
      </c>
      <c r="D10" s="3" t="s">
        <v>8</v>
      </c>
      <c r="E10" s="4" t="s">
        <v>3</v>
      </c>
      <c r="F10" s="4" t="s">
        <v>9</v>
      </c>
      <c r="G10" s="4">
        <v>2403504</v>
      </c>
      <c r="H10" s="1" t="s">
        <v>10</v>
      </c>
      <c r="I10" s="5">
        <v>45649</v>
      </c>
      <c r="J10" s="5">
        <v>46743</v>
      </c>
      <c r="K10" s="6" t="s">
        <v>6</v>
      </c>
      <c r="L10" s="4" t="s">
        <v>7</v>
      </c>
      <c r="M10" s="37" t="s">
        <v>167</v>
      </c>
    </row>
    <row r="11" spans="1:13" ht="25.5">
      <c r="A11" s="1">
        <f t="shared" si="2"/>
        <v>9</v>
      </c>
      <c r="B11" s="2" t="s">
        <v>0</v>
      </c>
      <c r="C11" s="2" t="s">
        <v>1</v>
      </c>
      <c r="D11" s="3" t="s">
        <v>11</v>
      </c>
      <c r="E11" s="4" t="s">
        <v>3</v>
      </c>
      <c r="F11" s="4" t="s">
        <v>12</v>
      </c>
      <c r="G11" s="4">
        <v>2403505</v>
      </c>
      <c r="H11" s="4" t="s">
        <v>13</v>
      </c>
      <c r="I11" s="5">
        <v>45649</v>
      </c>
      <c r="J11" s="5">
        <v>46743</v>
      </c>
      <c r="K11" s="6" t="s">
        <v>6</v>
      </c>
      <c r="L11" s="4" t="s">
        <v>7</v>
      </c>
      <c r="M11" s="37" t="s">
        <v>167</v>
      </c>
    </row>
    <row r="12" spans="1:13" ht="25.5">
      <c r="A12" s="1">
        <f t="shared" si="2"/>
        <v>10</v>
      </c>
      <c r="B12" s="2" t="s">
        <v>0</v>
      </c>
      <c r="C12" s="2" t="s">
        <v>1</v>
      </c>
      <c r="D12" s="3" t="s">
        <v>14</v>
      </c>
      <c r="E12" s="4" t="s">
        <v>3</v>
      </c>
      <c r="F12" s="4" t="s">
        <v>15</v>
      </c>
      <c r="G12" s="4">
        <v>2403506</v>
      </c>
      <c r="H12" s="4" t="s">
        <v>16</v>
      </c>
      <c r="I12" s="5">
        <v>45649</v>
      </c>
      <c r="J12" s="5">
        <v>46743</v>
      </c>
      <c r="K12" s="6" t="s">
        <v>6</v>
      </c>
      <c r="L12" s="4" t="s">
        <v>7</v>
      </c>
      <c r="M12" s="37" t="s">
        <v>167</v>
      </c>
    </row>
    <row r="13" spans="1:13" ht="25.5">
      <c r="A13" s="1">
        <f t="shared" si="2"/>
        <v>11</v>
      </c>
      <c r="B13" s="2" t="s">
        <v>0</v>
      </c>
      <c r="C13" s="2" t="s">
        <v>1</v>
      </c>
      <c r="D13" s="3" t="s">
        <v>17</v>
      </c>
      <c r="E13" s="4" t="s">
        <v>3</v>
      </c>
      <c r="F13" s="4" t="s">
        <v>18</v>
      </c>
      <c r="G13" s="4">
        <v>2403507</v>
      </c>
      <c r="H13" s="4" t="s">
        <v>19</v>
      </c>
      <c r="I13" s="5">
        <v>45649</v>
      </c>
      <c r="J13" s="5">
        <v>46743</v>
      </c>
      <c r="K13" s="6" t="s">
        <v>6</v>
      </c>
      <c r="L13" s="4" t="s">
        <v>7</v>
      </c>
      <c r="M13" s="37" t="s">
        <v>167</v>
      </c>
    </row>
    <row r="14" spans="1:13" ht="25.5">
      <c r="A14" s="1">
        <f t="shared" si="2"/>
        <v>12</v>
      </c>
      <c r="B14" s="2" t="s">
        <v>0</v>
      </c>
      <c r="C14" s="2" t="s">
        <v>1</v>
      </c>
      <c r="D14" s="3" t="s">
        <v>20</v>
      </c>
      <c r="E14" s="4" t="s">
        <v>3</v>
      </c>
      <c r="F14" s="4" t="s">
        <v>21</v>
      </c>
      <c r="G14" s="4">
        <v>2403508</v>
      </c>
      <c r="H14" s="4" t="s">
        <v>22</v>
      </c>
      <c r="I14" s="5">
        <v>45649</v>
      </c>
      <c r="J14" s="5">
        <v>46743</v>
      </c>
      <c r="K14" s="6" t="s">
        <v>6</v>
      </c>
      <c r="L14" s="4" t="s">
        <v>7</v>
      </c>
      <c r="M14" s="37" t="s">
        <v>167</v>
      </c>
    </row>
    <row r="15" spans="1:13" ht="25.5">
      <c r="A15" s="1">
        <f t="shared" si="2"/>
        <v>13</v>
      </c>
      <c r="B15" s="2" t="s">
        <v>0</v>
      </c>
      <c r="C15" s="2" t="s">
        <v>1</v>
      </c>
      <c r="D15" s="3" t="s">
        <v>23</v>
      </c>
      <c r="E15" s="4" t="s">
        <v>3</v>
      </c>
      <c r="F15" s="4" t="s">
        <v>24</v>
      </c>
      <c r="G15" s="4">
        <v>2403509</v>
      </c>
      <c r="H15" s="4" t="s">
        <v>25</v>
      </c>
      <c r="I15" s="5">
        <v>45649</v>
      </c>
      <c r="J15" s="5">
        <v>46743</v>
      </c>
      <c r="K15" s="6" t="s">
        <v>6</v>
      </c>
      <c r="L15" s="4" t="s">
        <v>7</v>
      </c>
      <c r="M15" s="37" t="s">
        <v>167</v>
      </c>
    </row>
    <row r="16" spans="1:13" ht="25.5">
      <c r="A16" s="1">
        <f t="shared" si="2"/>
        <v>14</v>
      </c>
      <c r="B16" s="2" t="s">
        <v>0</v>
      </c>
      <c r="C16" s="2" t="s">
        <v>1</v>
      </c>
      <c r="D16" s="3" t="s">
        <v>26</v>
      </c>
      <c r="E16" s="4" t="s">
        <v>3</v>
      </c>
      <c r="F16" s="4" t="s">
        <v>27</v>
      </c>
      <c r="G16" s="4">
        <v>2403510</v>
      </c>
      <c r="H16" s="4" t="s">
        <v>28</v>
      </c>
      <c r="I16" s="5">
        <v>45649</v>
      </c>
      <c r="J16" s="5">
        <v>46743</v>
      </c>
      <c r="K16" s="6" t="s">
        <v>6</v>
      </c>
      <c r="L16" s="4" t="s">
        <v>7</v>
      </c>
      <c r="M16" s="37" t="s">
        <v>167</v>
      </c>
    </row>
    <row r="17" spans="1:13" ht="25.5">
      <c r="A17" s="1">
        <f t="shared" si="2"/>
        <v>15</v>
      </c>
      <c r="B17" s="2" t="s">
        <v>0</v>
      </c>
      <c r="C17" s="2" t="s">
        <v>1</v>
      </c>
      <c r="D17" s="8" t="s">
        <v>29</v>
      </c>
      <c r="E17" s="4" t="s">
        <v>3</v>
      </c>
      <c r="F17" s="4" t="s">
        <v>30</v>
      </c>
      <c r="G17" s="4">
        <v>2403511</v>
      </c>
      <c r="H17" s="4" t="s">
        <v>31</v>
      </c>
      <c r="I17" s="5">
        <v>45649</v>
      </c>
      <c r="J17" s="5">
        <v>46743</v>
      </c>
      <c r="K17" s="6" t="s">
        <v>6</v>
      </c>
      <c r="L17" s="4" t="s">
        <v>7</v>
      </c>
      <c r="M17" s="37" t="s">
        <v>167</v>
      </c>
    </row>
    <row r="18" spans="1:13" ht="25.5">
      <c r="A18" s="1">
        <f t="shared" si="2"/>
        <v>16</v>
      </c>
      <c r="B18" s="2" t="s">
        <v>0</v>
      </c>
      <c r="C18" s="2" t="s">
        <v>1</v>
      </c>
      <c r="D18" s="3" t="s">
        <v>32</v>
      </c>
      <c r="E18" s="4" t="s">
        <v>3</v>
      </c>
      <c r="F18" s="4" t="s">
        <v>33</v>
      </c>
      <c r="G18" s="4">
        <v>2403515</v>
      </c>
      <c r="H18" s="4" t="s">
        <v>34</v>
      </c>
      <c r="I18" s="5">
        <v>45649</v>
      </c>
      <c r="J18" s="5">
        <v>46743</v>
      </c>
      <c r="K18" s="6" t="s">
        <v>6</v>
      </c>
      <c r="L18" s="4" t="s">
        <v>7</v>
      </c>
      <c r="M18" s="37" t="s">
        <v>167</v>
      </c>
    </row>
    <row r="19" spans="1:13" ht="25.5">
      <c r="A19" s="1">
        <f t="shared" si="2"/>
        <v>17</v>
      </c>
      <c r="B19" s="2" t="s">
        <v>0</v>
      </c>
      <c r="C19" s="2" t="s">
        <v>1</v>
      </c>
      <c r="D19" s="3" t="s">
        <v>35</v>
      </c>
      <c r="E19" s="4" t="s">
        <v>3</v>
      </c>
      <c r="F19" s="4" t="s">
        <v>36</v>
      </c>
      <c r="G19" s="4">
        <v>2403516</v>
      </c>
      <c r="H19" s="4" t="s">
        <v>37</v>
      </c>
      <c r="I19" s="5">
        <v>45649</v>
      </c>
      <c r="J19" s="5">
        <v>46743</v>
      </c>
      <c r="K19" s="6" t="s">
        <v>6</v>
      </c>
      <c r="L19" s="4" t="s">
        <v>7</v>
      </c>
      <c r="M19" s="37" t="s">
        <v>167</v>
      </c>
    </row>
    <row r="20" spans="1:13" ht="25.5">
      <c r="A20" s="1">
        <f t="shared" si="2"/>
        <v>18</v>
      </c>
      <c r="B20" s="2" t="s">
        <v>0</v>
      </c>
      <c r="C20" s="2" t="s">
        <v>1</v>
      </c>
      <c r="D20" s="3" t="s">
        <v>38</v>
      </c>
      <c r="E20" s="4" t="s">
        <v>3</v>
      </c>
      <c r="F20" s="4" t="s">
        <v>39</v>
      </c>
      <c r="G20" s="4">
        <v>2403517</v>
      </c>
      <c r="H20" s="4" t="s">
        <v>40</v>
      </c>
      <c r="I20" s="5">
        <v>45649</v>
      </c>
      <c r="J20" s="5">
        <v>46743</v>
      </c>
      <c r="K20" s="6" t="s">
        <v>6</v>
      </c>
      <c r="L20" s="4" t="s">
        <v>7</v>
      </c>
      <c r="M20" s="37" t="s">
        <v>167</v>
      </c>
    </row>
    <row r="21" spans="1:13" ht="25.5">
      <c r="A21" s="1">
        <f t="shared" si="2"/>
        <v>19</v>
      </c>
      <c r="B21" s="2" t="s">
        <v>0</v>
      </c>
      <c r="C21" s="2" t="s">
        <v>1</v>
      </c>
      <c r="D21" s="3" t="s">
        <v>41</v>
      </c>
      <c r="E21" s="4" t="s">
        <v>3</v>
      </c>
      <c r="F21" s="4" t="s">
        <v>42</v>
      </c>
      <c r="G21" s="4">
        <v>2403518</v>
      </c>
      <c r="H21" s="4" t="s">
        <v>43</v>
      </c>
      <c r="I21" s="5">
        <v>45649</v>
      </c>
      <c r="J21" s="5">
        <v>46743</v>
      </c>
      <c r="K21" s="6" t="s">
        <v>6</v>
      </c>
      <c r="L21" s="4" t="s">
        <v>7</v>
      </c>
      <c r="M21" s="37" t="s">
        <v>167</v>
      </c>
    </row>
    <row r="22" spans="1:13" ht="25.5">
      <c r="A22" s="1">
        <f t="shared" si="2"/>
        <v>20</v>
      </c>
      <c r="B22" s="2" t="s">
        <v>0</v>
      </c>
      <c r="C22" s="2" t="s">
        <v>1</v>
      </c>
      <c r="D22" s="3" t="s">
        <v>44</v>
      </c>
      <c r="E22" s="4" t="s">
        <v>3</v>
      </c>
      <c r="F22" s="4" t="s">
        <v>45</v>
      </c>
      <c r="G22" s="4">
        <v>2403519</v>
      </c>
      <c r="H22" s="4" t="s">
        <v>46</v>
      </c>
      <c r="I22" s="5">
        <v>45649</v>
      </c>
      <c r="J22" s="5">
        <v>46743</v>
      </c>
      <c r="K22" s="6" t="s">
        <v>6</v>
      </c>
      <c r="L22" s="4" t="s">
        <v>7</v>
      </c>
      <c r="M22" s="37" t="s">
        <v>167</v>
      </c>
    </row>
    <row r="23" spans="1:13" ht="25.5">
      <c r="A23" s="1">
        <f t="shared" si="2"/>
        <v>21</v>
      </c>
      <c r="B23" s="2" t="s">
        <v>0</v>
      </c>
      <c r="C23" s="2" t="s">
        <v>1</v>
      </c>
      <c r="D23" s="3" t="s">
        <v>47</v>
      </c>
      <c r="E23" s="4" t="s">
        <v>3</v>
      </c>
      <c r="F23" s="4" t="s">
        <v>48</v>
      </c>
      <c r="G23" s="4">
        <v>2403520</v>
      </c>
      <c r="H23" s="4" t="s">
        <v>49</v>
      </c>
      <c r="I23" s="5">
        <v>45649</v>
      </c>
      <c r="J23" s="5">
        <v>46743</v>
      </c>
      <c r="K23" s="6" t="s">
        <v>6</v>
      </c>
      <c r="L23" s="4" t="s">
        <v>7</v>
      </c>
      <c r="M23" s="37" t="s">
        <v>167</v>
      </c>
    </row>
    <row r="24" spans="1:13" ht="25.5">
      <c r="A24" s="1">
        <f t="shared" si="2"/>
        <v>22</v>
      </c>
      <c r="B24" s="2" t="s">
        <v>0</v>
      </c>
      <c r="C24" s="2" t="s">
        <v>1</v>
      </c>
      <c r="D24" s="3" t="s">
        <v>50</v>
      </c>
      <c r="E24" s="4" t="s">
        <v>3</v>
      </c>
      <c r="F24" s="4" t="s">
        <v>51</v>
      </c>
      <c r="G24" s="4">
        <v>2403521</v>
      </c>
      <c r="H24" s="4" t="s">
        <v>52</v>
      </c>
      <c r="I24" s="5">
        <v>45649</v>
      </c>
      <c r="J24" s="5">
        <v>46743</v>
      </c>
      <c r="K24" s="6" t="s">
        <v>6</v>
      </c>
      <c r="L24" s="4" t="s">
        <v>7</v>
      </c>
      <c r="M24" s="37" t="s">
        <v>167</v>
      </c>
    </row>
    <row r="25" spans="1:13" ht="25.5">
      <c r="A25" s="1">
        <f t="shared" si="2"/>
        <v>23</v>
      </c>
      <c r="B25" s="2" t="s">
        <v>0</v>
      </c>
      <c r="C25" s="2" t="s">
        <v>1</v>
      </c>
      <c r="D25" s="3" t="s">
        <v>53</v>
      </c>
      <c r="E25" s="4" t="s">
        <v>3</v>
      </c>
      <c r="F25" s="4" t="s">
        <v>54</v>
      </c>
      <c r="G25" s="4">
        <v>2403522</v>
      </c>
      <c r="H25" s="4" t="s">
        <v>55</v>
      </c>
      <c r="I25" s="5">
        <v>45649</v>
      </c>
      <c r="J25" s="5">
        <v>46743</v>
      </c>
      <c r="K25" s="6" t="s">
        <v>6</v>
      </c>
      <c r="L25" s="4" t="s">
        <v>7</v>
      </c>
      <c r="M25" s="37" t="s">
        <v>167</v>
      </c>
    </row>
    <row r="26" spans="1:13" ht="25.5">
      <c r="A26" s="1">
        <f t="shared" si="2"/>
        <v>24</v>
      </c>
      <c r="B26" s="2" t="s">
        <v>0</v>
      </c>
      <c r="C26" s="2" t="s">
        <v>56</v>
      </c>
      <c r="D26" s="3" t="s">
        <v>57</v>
      </c>
      <c r="E26" s="4" t="s">
        <v>3</v>
      </c>
      <c r="F26" s="4" t="s">
        <v>58</v>
      </c>
      <c r="G26" s="4">
        <v>2403531</v>
      </c>
      <c r="H26" s="4" t="s">
        <v>59</v>
      </c>
      <c r="I26" s="5">
        <v>45649</v>
      </c>
      <c r="J26" s="5">
        <v>46743</v>
      </c>
      <c r="K26" s="6" t="s">
        <v>6</v>
      </c>
      <c r="L26" s="4" t="s">
        <v>7</v>
      </c>
      <c r="M26" s="37" t="s">
        <v>167</v>
      </c>
    </row>
    <row r="27" spans="1:13" ht="25.5">
      <c r="A27" s="1">
        <f t="shared" si="2"/>
        <v>25</v>
      </c>
      <c r="B27" s="2" t="s">
        <v>0</v>
      </c>
      <c r="C27" s="2" t="s">
        <v>56</v>
      </c>
      <c r="D27" s="3" t="s">
        <v>60</v>
      </c>
      <c r="E27" s="4" t="s">
        <v>3</v>
      </c>
      <c r="F27" s="4" t="s">
        <v>61</v>
      </c>
      <c r="G27" s="4">
        <v>2403532</v>
      </c>
      <c r="H27" s="4" t="s">
        <v>62</v>
      </c>
      <c r="I27" s="5">
        <v>45649</v>
      </c>
      <c r="J27" s="5">
        <v>46743</v>
      </c>
      <c r="K27" s="6" t="s">
        <v>6</v>
      </c>
      <c r="L27" s="4" t="s">
        <v>7</v>
      </c>
      <c r="M27" s="37" t="s">
        <v>167</v>
      </c>
    </row>
    <row r="28" spans="1:13" ht="25.5">
      <c r="A28" s="1">
        <f t="shared" si="2"/>
        <v>26</v>
      </c>
      <c r="B28" s="2" t="s">
        <v>0</v>
      </c>
      <c r="C28" s="2" t="s">
        <v>56</v>
      </c>
      <c r="D28" s="3" t="s">
        <v>63</v>
      </c>
      <c r="E28" s="4" t="s">
        <v>3</v>
      </c>
      <c r="F28" s="4" t="s">
        <v>64</v>
      </c>
      <c r="G28" s="4">
        <v>2403533</v>
      </c>
      <c r="H28" s="4" t="s">
        <v>65</v>
      </c>
      <c r="I28" s="5">
        <v>45649</v>
      </c>
      <c r="J28" s="5">
        <v>46743</v>
      </c>
      <c r="K28" s="6" t="s">
        <v>6</v>
      </c>
      <c r="L28" s="4" t="s">
        <v>7</v>
      </c>
      <c r="M28" s="37" t="s">
        <v>167</v>
      </c>
    </row>
    <row r="29" spans="1:13" ht="25.5">
      <c r="A29" s="1">
        <f t="shared" si="2"/>
        <v>27</v>
      </c>
      <c r="B29" s="2" t="s">
        <v>0</v>
      </c>
      <c r="C29" s="2" t="s">
        <v>56</v>
      </c>
      <c r="D29" s="3" t="s">
        <v>66</v>
      </c>
      <c r="E29" s="4" t="s">
        <v>3</v>
      </c>
      <c r="F29" s="4" t="s">
        <v>67</v>
      </c>
      <c r="G29" s="4">
        <v>2403534</v>
      </c>
      <c r="H29" s="4" t="s">
        <v>68</v>
      </c>
      <c r="I29" s="5">
        <v>45649</v>
      </c>
      <c r="J29" s="5">
        <v>46743</v>
      </c>
      <c r="K29" s="6" t="s">
        <v>6</v>
      </c>
      <c r="L29" s="4" t="s">
        <v>7</v>
      </c>
      <c r="M29" s="37" t="s">
        <v>167</v>
      </c>
    </row>
    <row r="30" spans="1:13" ht="25.5">
      <c r="A30" s="1">
        <f t="shared" si="2"/>
        <v>28</v>
      </c>
      <c r="B30" s="2" t="s">
        <v>0</v>
      </c>
      <c r="C30" s="2" t="s">
        <v>56</v>
      </c>
      <c r="D30" s="3" t="s">
        <v>69</v>
      </c>
      <c r="E30" s="4" t="s">
        <v>3</v>
      </c>
      <c r="F30" s="4" t="s">
        <v>70</v>
      </c>
      <c r="G30" s="4">
        <v>2403535</v>
      </c>
      <c r="H30" s="4" t="s">
        <v>71</v>
      </c>
      <c r="I30" s="5">
        <v>45649</v>
      </c>
      <c r="J30" s="5">
        <v>46743</v>
      </c>
      <c r="K30" s="6" t="s">
        <v>6</v>
      </c>
      <c r="L30" s="4" t="s">
        <v>7</v>
      </c>
      <c r="M30" s="37" t="s">
        <v>167</v>
      </c>
    </row>
    <row r="31" spans="1:13" ht="25.5">
      <c r="A31" s="1">
        <f t="shared" si="2"/>
        <v>29</v>
      </c>
      <c r="B31" s="2" t="s">
        <v>0</v>
      </c>
      <c r="C31" s="2" t="s">
        <v>56</v>
      </c>
      <c r="D31" s="3" t="s">
        <v>72</v>
      </c>
      <c r="E31" s="4" t="s">
        <v>3</v>
      </c>
      <c r="F31" s="4" t="s">
        <v>73</v>
      </c>
      <c r="G31" s="4">
        <v>2403536</v>
      </c>
      <c r="H31" s="4" t="s">
        <v>74</v>
      </c>
      <c r="I31" s="5">
        <v>45649</v>
      </c>
      <c r="J31" s="5">
        <v>46743</v>
      </c>
      <c r="K31" s="6" t="s">
        <v>6</v>
      </c>
      <c r="L31" s="4" t="s">
        <v>7</v>
      </c>
      <c r="M31" s="37" t="s">
        <v>167</v>
      </c>
    </row>
    <row r="32" spans="1:13" ht="25.5">
      <c r="A32" s="1">
        <f t="shared" si="2"/>
        <v>30</v>
      </c>
      <c r="B32" s="2" t="s">
        <v>0</v>
      </c>
      <c r="C32" s="2" t="s">
        <v>56</v>
      </c>
      <c r="D32" s="3" t="s">
        <v>75</v>
      </c>
      <c r="E32" s="4" t="s">
        <v>3</v>
      </c>
      <c r="F32" s="4" t="s">
        <v>76</v>
      </c>
      <c r="G32" s="4">
        <v>2403537</v>
      </c>
      <c r="H32" s="4" t="s">
        <v>77</v>
      </c>
      <c r="I32" s="5">
        <v>45649</v>
      </c>
      <c r="J32" s="5">
        <v>46743</v>
      </c>
      <c r="K32" s="6" t="s">
        <v>6</v>
      </c>
      <c r="L32" s="4" t="s">
        <v>7</v>
      </c>
      <c r="M32" s="37" t="s">
        <v>167</v>
      </c>
    </row>
    <row r="33" spans="1:13" ht="25.5">
      <c r="A33" s="1">
        <f t="shared" si="2"/>
        <v>31</v>
      </c>
      <c r="B33" s="2" t="s">
        <v>0</v>
      </c>
      <c r="C33" s="2" t="s">
        <v>56</v>
      </c>
      <c r="D33" s="3" t="s">
        <v>78</v>
      </c>
      <c r="E33" s="4" t="s">
        <v>3</v>
      </c>
      <c r="F33" s="4" t="s">
        <v>79</v>
      </c>
      <c r="G33" s="4">
        <v>2403539</v>
      </c>
      <c r="H33" s="4" t="s">
        <v>80</v>
      </c>
      <c r="I33" s="5">
        <v>45649</v>
      </c>
      <c r="J33" s="5">
        <v>46743</v>
      </c>
      <c r="K33" s="6" t="s">
        <v>6</v>
      </c>
      <c r="L33" s="4" t="s">
        <v>7</v>
      </c>
      <c r="M33" s="37" t="s">
        <v>167</v>
      </c>
    </row>
    <row r="34" spans="1:13" ht="25.5">
      <c r="A34" s="1">
        <f t="shared" si="2"/>
        <v>32</v>
      </c>
      <c r="B34" s="2" t="s">
        <v>0</v>
      </c>
      <c r="C34" s="2" t="s">
        <v>1</v>
      </c>
      <c r="D34" s="8" t="s">
        <v>171</v>
      </c>
      <c r="E34" s="4" t="s">
        <v>3</v>
      </c>
      <c r="F34" s="4" t="s">
        <v>172</v>
      </c>
      <c r="G34" s="4" t="s">
        <v>173</v>
      </c>
      <c r="H34" s="4"/>
      <c r="I34" s="5">
        <v>45649</v>
      </c>
      <c r="J34" s="5">
        <v>46743</v>
      </c>
      <c r="K34" s="6" t="s">
        <v>6</v>
      </c>
      <c r="L34" s="4" t="s">
        <v>7</v>
      </c>
      <c r="M34" s="37" t="s">
        <v>167</v>
      </c>
    </row>
    <row r="35" spans="1:13" ht="26.25" thickBot="1">
      <c r="A35" s="1">
        <f t="shared" si="2"/>
        <v>33</v>
      </c>
      <c r="B35" s="2" t="s">
        <v>0</v>
      </c>
      <c r="C35" s="2" t="s">
        <v>1</v>
      </c>
      <c r="D35" s="8" t="s">
        <v>171</v>
      </c>
      <c r="E35" s="4" t="s">
        <v>3</v>
      </c>
      <c r="F35" s="4" t="s">
        <v>174</v>
      </c>
      <c r="G35" s="4" t="s">
        <v>173</v>
      </c>
      <c r="H35" s="4"/>
      <c r="I35" s="5">
        <v>45649</v>
      </c>
      <c r="J35" s="5">
        <v>46743</v>
      </c>
      <c r="K35" s="6" t="s">
        <v>6</v>
      </c>
      <c r="L35" s="4" t="s">
        <v>7</v>
      </c>
      <c r="M35" s="37" t="s">
        <v>167</v>
      </c>
    </row>
    <row r="36" spans="1:13" ht="15">
      <c r="A36" s="35">
        <f>A35+1</f>
        <v>34</v>
      </c>
      <c r="B36" s="26" t="s">
        <v>0</v>
      </c>
      <c r="C36" s="26" t="s">
        <v>1</v>
      </c>
      <c r="D36" s="27"/>
      <c r="E36" s="28" t="s">
        <v>3</v>
      </c>
      <c r="F36" s="28" t="s">
        <v>81</v>
      </c>
      <c r="G36" s="28">
        <v>2403622</v>
      </c>
      <c r="H36" s="28">
        <v>1</v>
      </c>
      <c r="I36" s="29">
        <v>46010</v>
      </c>
      <c r="J36" s="29">
        <v>47105</v>
      </c>
      <c r="K36" s="30" t="s">
        <v>6</v>
      </c>
      <c r="L36" s="28" t="s">
        <v>7</v>
      </c>
      <c r="M36" s="31" t="s">
        <v>122</v>
      </c>
    </row>
    <row r="37" spans="1:13" ht="15">
      <c r="A37" s="1">
        <f t="shared" ref="A37:A55" si="3">A36+1</f>
        <v>35</v>
      </c>
      <c r="B37" s="2" t="s">
        <v>0</v>
      </c>
      <c r="C37" s="2" t="s">
        <v>1</v>
      </c>
      <c r="D37" s="3"/>
      <c r="E37" s="4" t="s">
        <v>3</v>
      </c>
      <c r="F37" s="4" t="s">
        <v>82</v>
      </c>
      <c r="G37" s="1">
        <v>2403623</v>
      </c>
      <c r="H37" s="4">
        <v>2</v>
      </c>
      <c r="I37" s="5">
        <v>46010</v>
      </c>
      <c r="J37" s="5">
        <v>47105</v>
      </c>
      <c r="K37" s="6" t="s">
        <v>6</v>
      </c>
      <c r="L37" s="4" t="s">
        <v>7</v>
      </c>
      <c r="M37" s="7" t="s">
        <v>122</v>
      </c>
    </row>
    <row r="38" spans="1:13" ht="15">
      <c r="A38" s="1">
        <f t="shared" si="3"/>
        <v>36</v>
      </c>
      <c r="B38" s="2" t="s">
        <v>0</v>
      </c>
      <c r="C38" s="2" t="s">
        <v>1</v>
      </c>
      <c r="D38" s="3"/>
      <c r="E38" s="4" t="s">
        <v>3</v>
      </c>
      <c r="F38" s="4" t="s">
        <v>83</v>
      </c>
      <c r="G38" s="1">
        <v>2403624</v>
      </c>
      <c r="H38" s="4">
        <v>3</v>
      </c>
      <c r="I38" s="5">
        <v>46010</v>
      </c>
      <c r="J38" s="5">
        <v>47105</v>
      </c>
      <c r="K38" s="6" t="s">
        <v>6</v>
      </c>
      <c r="L38" s="4" t="s">
        <v>7</v>
      </c>
      <c r="M38" s="7" t="s">
        <v>122</v>
      </c>
    </row>
    <row r="39" spans="1:13" ht="15">
      <c r="A39" s="1">
        <f t="shared" si="3"/>
        <v>37</v>
      </c>
      <c r="B39" s="2" t="s">
        <v>0</v>
      </c>
      <c r="C39" s="2" t="s">
        <v>1</v>
      </c>
      <c r="D39" s="3"/>
      <c r="E39" s="4" t="s">
        <v>3</v>
      </c>
      <c r="F39" s="4" t="s">
        <v>84</v>
      </c>
      <c r="G39" s="1">
        <v>2403625</v>
      </c>
      <c r="H39" s="4">
        <v>4</v>
      </c>
      <c r="I39" s="5">
        <v>46010</v>
      </c>
      <c r="J39" s="5">
        <v>47105</v>
      </c>
      <c r="K39" s="6" t="s">
        <v>6</v>
      </c>
      <c r="L39" s="4" t="s">
        <v>7</v>
      </c>
      <c r="M39" s="7" t="s">
        <v>122</v>
      </c>
    </row>
    <row r="40" spans="1:13" ht="15">
      <c r="A40" s="1">
        <f t="shared" si="3"/>
        <v>38</v>
      </c>
      <c r="B40" s="2" t="s">
        <v>0</v>
      </c>
      <c r="C40" s="2" t="s">
        <v>1</v>
      </c>
      <c r="D40" s="3"/>
      <c r="E40" s="4" t="s">
        <v>3</v>
      </c>
      <c r="F40" s="4" t="s">
        <v>85</v>
      </c>
      <c r="G40" s="1">
        <v>2403626</v>
      </c>
      <c r="H40" s="4">
        <v>5</v>
      </c>
      <c r="I40" s="5">
        <v>46010</v>
      </c>
      <c r="J40" s="5">
        <v>47105</v>
      </c>
      <c r="K40" s="6" t="s">
        <v>6</v>
      </c>
      <c r="L40" s="4" t="s">
        <v>7</v>
      </c>
      <c r="M40" s="7" t="s">
        <v>122</v>
      </c>
    </row>
    <row r="41" spans="1:13" ht="15">
      <c r="A41" s="1">
        <f t="shared" si="3"/>
        <v>39</v>
      </c>
      <c r="B41" s="2" t="s">
        <v>0</v>
      </c>
      <c r="C41" s="2" t="s">
        <v>1</v>
      </c>
      <c r="D41" s="3"/>
      <c r="E41" s="4" t="s">
        <v>3</v>
      </c>
      <c r="F41" s="4" t="s">
        <v>86</v>
      </c>
      <c r="G41" s="1">
        <v>2403627</v>
      </c>
      <c r="H41" s="4">
        <v>6</v>
      </c>
      <c r="I41" s="5">
        <v>46010</v>
      </c>
      <c r="J41" s="5">
        <v>47105</v>
      </c>
      <c r="K41" s="6" t="s">
        <v>6</v>
      </c>
      <c r="L41" s="4" t="s">
        <v>7</v>
      </c>
      <c r="M41" s="7" t="s">
        <v>122</v>
      </c>
    </row>
    <row r="42" spans="1:13" ht="15">
      <c r="A42" s="1">
        <f t="shared" si="3"/>
        <v>40</v>
      </c>
      <c r="B42" s="2" t="s">
        <v>0</v>
      </c>
      <c r="C42" s="2" t="s">
        <v>1</v>
      </c>
      <c r="D42" s="3"/>
      <c r="E42" s="4" t="s">
        <v>3</v>
      </c>
      <c r="F42" s="4" t="s">
        <v>87</v>
      </c>
      <c r="G42" s="1">
        <v>2403628</v>
      </c>
      <c r="H42" s="4">
        <v>7</v>
      </c>
      <c r="I42" s="5">
        <v>46010</v>
      </c>
      <c r="J42" s="5">
        <v>47105</v>
      </c>
      <c r="K42" s="6" t="s">
        <v>6</v>
      </c>
      <c r="L42" s="4" t="s">
        <v>7</v>
      </c>
      <c r="M42" s="7" t="s">
        <v>122</v>
      </c>
    </row>
    <row r="43" spans="1:13" ht="15">
      <c r="A43" s="1">
        <f t="shared" si="3"/>
        <v>41</v>
      </c>
      <c r="B43" s="2" t="s">
        <v>0</v>
      </c>
      <c r="C43" s="2" t="s">
        <v>1</v>
      </c>
      <c r="D43" s="3"/>
      <c r="E43" s="4" t="s">
        <v>3</v>
      </c>
      <c r="F43" s="4" t="s">
        <v>88</v>
      </c>
      <c r="G43" s="1">
        <v>2403629</v>
      </c>
      <c r="H43" s="4">
        <v>8</v>
      </c>
      <c r="I43" s="5">
        <v>46010</v>
      </c>
      <c r="J43" s="5">
        <v>47105</v>
      </c>
      <c r="K43" s="6" t="s">
        <v>6</v>
      </c>
      <c r="L43" s="4" t="s">
        <v>7</v>
      </c>
      <c r="M43" s="7" t="s">
        <v>122</v>
      </c>
    </row>
    <row r="44" spans="1:13" ht="15">
      <c r="A44" s="1">
        <f t="shared" si="3"/>
        <v>42</v>
      </c>
      <c r="B44" s="2" t="s">
        <v>0</v>
      </c>
      <c r="C44" s="2" t="s">
        <v>1</v>
      </c>
      <c r="D44" s="3"/>
      <c r="E44" s="4" t="s">
        <v>3</v>
      </c>
      <c r="F44" s="4" t="s">
        <v>89</v>
      </c>
      <c r="G44" s="1">
        <v>2403630</v>
      </c>
      <c r="H44" s="4">
        <v>9</v>
      </c>
      <c r="I44" s="5">
        <v>46010</v>
      </c>
      <c r="J44" s="5">
        <v>47105</v>
      </c>
      <c r="K44" s="6" t="s">
        <v>6</v>
      </c>
      <c r="L44" s="4" t="s">
        <v>7</v>
      </c>
      <c r="M44" s="7" t="s">
        <v>122</v>
      </c>
    </row>
    <row r="45" spans="1:13" ht="15">
      <c r="A45" s="1">
        <f t="shared" si="3"/>
        <v>43</v>
      </c>
      <c r="B45" s="2" t="s">
        <v>0</v>
      </c>
      <c r="C45" s="2" t="s">
        <v>1</v>
      </c>
      <c r="D45" s="3"/>
      <c r="E45" s="4" t="s">
        <v>3</v>
      </c>
      <c r="F45" s="4" t="s">
        <v>90</v>
      </c>
      <c r="G45" s="1">
        <v>2403631</v>
      </c>
      <c r="H45" s="4">
        <v>10</v>
      </c>
      <c r="I45" s="5">
        <v>46010</v>
      </c>
      <c r="J45" s="5">
        <v>47105</v>
      </c>
      <c r="K45" s="6" t="s">
        <v>6</v>
      </c>
      <c r="L45" s="4" t="s">
        <v>7</v>
      </c>
      <c r="M45" s="7" t="s">
        <v>122</v>
      </c>
    </row>
    <row r="46" spans="1:13" ht="15">
      <c r="A46" s="1">
        <f t="shared" si="3"/>
        <v>44</v>
      </c>
      <c r="B46" s="2" t="s">
        <v>0</v>
      </c>
      <c r="C46" s="2" t="s">
        <v>1</v>
      </c>
      <c r="D46" s="3"/>
      <c r="E46" s="4" t="s">
        <v>3</v>
      </c>
      <c r="F46" s="4" t="s">
        <v>91</v>
      </c>
      <c r="G46" s="1">
        <v>2403632</v>
      </c>
      <c r="H46" s="4">
        <v>11</v>
      </c>
      <c r="I46" s="5">
        <v>46010</v>
      </c>
      <c r="J46" s="5">
        <v>47105</v>
      </c>
      <c r="K46" s="6" t="s">
        <v>6</v>
      </c>
      <c r="L46" s="4" t="s">
        <v>7</v>
      </c>
      <c r="M46" s="7" t="s">
        <v>122</v>
      </c>
    </row>
    <row r="47" spans="1:13" ht="15">
      <c r="A47" s="1">
        <f t="shared" si="3"/>
        <v>45</v>
      </c>
      <c r="B47" s="2" t="s">
        <v>0</v>
      </c>
      <c r="C47" s="2" t="s">
        <v>1</v>
      </c>
      <c r="D47" s="3"/>
      <c r="E47" s="4" t="s">
        <v>3</v>
      </c>
      <c r="F47" s="4" t="s">
        <v>92</v>
      </c>
      <c r="G47" s="1">
        <v>2403633</v>
      </c>
      <c r="H47" s="4">
        <v>12</v>
      </c>
      <c r="I47" s="5">
        <v>46010</v>
      </c>
      <c r="J47" s="5">
        <v>47105</v>
      </c>
      <c r="K47" s="6" t="s">
        <v>6</v>
      </c>
      <c r="L47" s="4" t="s">
        <v>7</v>
      </c>
      <c r="M47" s="7" t="s">
        <v>122</v>
      </c>
    </row>
    <row r="48" spans="1:13" ht="15">
      <c r="A48" s="1">
        <f t="shared" si="3"/>
        <v>46</v>
      </c>
      <c r="B48" s="2" t="s">
        <v>0</v>
      </c>
      <c r="C48" s="2" t="s">
        <v>1</v>
      </c>
      <c r="D48" s="3"/>
      <c r="E48" s="4" t="s">
        <v>3</v>
      </c>
      <c r="F48" s="4" t="s">
        <v>93</v>
      </c>
      <c r="G48" s="1">
        <v>2403634</v>
      </c>
      <c r="H48" s="4">
        <v>13</v>
      </c>
      <c r="I48" s="5">
        <v>46010</v>
      </c>
      <c r="J48" s="5">
        <v>47105</v>
      </c>
      <c r="K48" s="6" t="s">
        <v>6</v>
      </c>
      <c r="L48" s="4" t="s">
        <v>7</v>
      </c>
      <c r="M48" s="7" t="s">
        <v>122</v>
      </c>
    </row>
    <row r="49" spans="1:13" ht="15">
      <c r="A49" s="1">
        <f t="shared" si="3"/>
        <v>47</v>
      </c>
      <c r="B49" s="2" t="s">
        <v>0</v>
      </c>
      <c r="C49" s="2" t="s">
        <v>1</v>
      </c>
      <c r="D49" s="3"/>
      <c r="E49" s="4" t="s">
        <v>3</v>
      </c>
      <c r="F49" s="4" t="s">
        <v>94</v>
      </c>
      <c r="G49" s="1">
        <v>2403635</v>
      </c>
      <c r="H49" s="4">
        <v>14</v>
      </c>
      <c r="I49" s="5">
        <v>46010</v>
      </c>
      <c r="J49" s="5">
        <v>47105</v>
      </c>
      <c r="K49" s="6" t="s">
        <v>6</v>
      </c>
      <c r="L49" s="4" t="s">
        <v>7</v>
      </c>
      <c r="M49" s="7" t="s">
        <v>122</v>
      </c>
    </row>
    <row r="50" spans="1:13" ht="15">
      <c r="A50" s="1">
        <f t="shared" si="3"/>
        <v>48</v>
      </c>
      <c r="B50" s="2" t="s">
        <v>0</v>
      </c>
      <c r="C50" s="2" t="s">
        <v>1</v>
      </c>
      <c r="D50" s="3"/>
      <c r="E50" s="4" t="s">
        <v>3</v>
      </c>
      <c r="F50" s="4" t="s">
        <v>95</v>
      </c>
      <c r="G50" s="1">
        <v>2403636</v>
      </c>
      <c r="H50" s="4">
        <v>15</v>
      </c>
      <c r="I50" s="5">
        <v>46010</v>
      </c>
      <c r="J50" s="5">
        <v>47105</v>
      </c>
      <c r="K50" s="6" t="s">
        <v>6</v>
      </c>
      <c r="L50" s="4" t="s">
        <v>7</v>
      </c>
      <c r="M50" s="7" t="s">
        <v>122</v>
      </c>
    </row>
    <row r="51" spans="1:13" ht="15">
      <c r="A51" s="1">
        <f t="shared" si="3"/>
        <v>49</v>
      </c>
      <c r="B51" s="2" t="s">
        <v>0</v>
      </c>
      <c r="C51" s="2" t="s">
        <v>1</v>
      </c>
      <c r="D51" s="3"/>
      <c r="E51" s="4" t="s">
        <v>3</v>
      </c>
      <c r="F51" s="4" t="s">
        <v>96</v>
      </c>
      <c r="G51" s="1">
        <v>2403637</v>
      </c>
      <c r="H51" s="4">
        <v>16</v>
      </c>
      <c r="I51" s="5">
        <v>46010</v>
      </c>
      <c r="J51" s="5">
        <v>47105</v>
      </c>
      <c r="K51" s="6" t="s">
        <v>6</v>
      </c>
      <c r="L51" s="4" t="s">
        <v>7</v>
      </c>
      <c r="M51" s="7" t="s">
        <v>122</v>
      </c>
    </row>
    <row r="52" spans="1:13" ht="15">
      <c r="A52" s="1">
        <f t="shared" si="3"/>
        <v>50</v>
      </c>
      <c r="B52" s="2" t="s">
        <v>0</v>
      </c>
      <c r="C52" s="2" t="s">
        <v>1</v>
      </c>
      <c r="D52" s="3"/>
      <c r="E52" s="4" t="s">
        <v>3</v>
      </c>
      <c r="F52" s="4" t="s">
        <v>97</v>
      </c>
      <c r="G52" s="1">
        <v>2403638</v>
      </c>
      <c r="H52" s="4">
        <v>17</v>
      </c>
      <c r="I52" s="5">
        <v>46010</v>
      </c>
      <c r="J52" s="5">
        <v>47105</v>
      </c>
      <c r="K52" s="6" t="s">
        <v>6</v>
      </c>
      <c r="L52" s="4" t="s">
        <v>7</v>
      </c>
      <c r="M52" s="7" t="s">
        <v>122</v>
      </c>
    </row>
    <row r="53" spans="1:13" ht="15">
      <c r="A53" s="1">
        <f t="shared" si="3"/>
        <v>51</v>
      </c>
      <c r="B53" s="2" t="s">
        <v>0</v>
      </c>
      <c r="C53" s="2" t="s">
        <v>1</v>
      </c>
      <c r="D53" s="3"/>
      <c r="E53" s="4" t="s">
        <v>3</v>
      </c>
      <c r="F53" s="4" t="s">
        <v>98</v>
      </c>
      <c r="G53" s="1">
        <v>2403639</v>
      </c>
      <c r="H53" s="4">
        <v>18</v>
      </c>
      <c r="I53" s="5">
        <v>46010</v>
      </c>
      <c r="J53" s="5">
        <v>47105</v>
      </c>
      <c r="K53" s="6" t="s">
        <v>6</v>
      </c>
      <c r="L53" s="4" t="s">
        <v>7</v>
      </c>
      <c r="M53" s="7" t="s">
        <v>122</v>
      </c>
    </row>
    <row r="54" spans="1:13" ht="15">
      <c r="A54" s="1">
        <f t="shared" si="3"/>
        <v>52</v>
      </c>
      <c r="B54" s="2" t="s">
        <v>0</v>
      </c>
      <c r="C54" s="2" t="s">
        <v>1</v>
      </c>
      <c r="D54" s="3"/>
      <c r="E54" s="4" t="s">
        <v>3</v>
      </c>
      <c r="F54" s="4" t="s">
        <v>99</v>
      </c>
      <c r="G54" s="1">
        <v>2403640</v>
      </c>
      <c r="H54" s="4">
        <v>19</v>
      </c>
      <c r="I54" s="5">
        <v>46010</v>
      </c>
      <c r="J54" s="5">
        <v>47105</v>
      </c>
      <c r="K54" s="6" t="s">
        <v>6</v>
      </c>
      <c r="L54" s="4" t="s">
        <v>7</v>
      </c>
      <c r="M54" s="7" t="s">
        <v>122</v>
      </c>
    </row>
    <row r="55" spans="1:13" ht="15">
      <c r="A55" s="1">
        <f t="shared" si="3"/>
        <v>53</v>
      </c>
      <c r="B55" s="2" t="s">
        <v>0</v>
      </c>
      <c r="C55" s="2" t="s">
        <v>1</v>
      </c>
      <c r="D55" s="3"/>
      <c r="E55" s="4" t="s">
        <v>3</v>
      </c>
      <c r="F55" s="4" t="s">
        <v>100</v>
      </c>
      <c r="G55" s="1">
        <v>2403641</v>
      </c>
      <c r="H55" s="4">
        <v>20</v>
      </c>
      <c r="I55" s="5">
        <v>46010</v>
      </c>
      <c r="J55" s="5">
        <v>47105</v>
      </c>
      <c r="K55" s="6" t="s">
        <v>6</v>
      </c>
      <c r="L55" s="4" t="s">
        <v>7</v>
      </c>
      <c r="M55" s="7" t="s">
        <v>122</v>
      </c>
    </row>
    <row r="56" spans="1:13" ht="15">
      <c r="A56" s="1">
        <f>A55+1</f>
        <v>54</v>
      </c>
      <c r="B56" s="2" t="s">
        <v>0</v>
      </c>
      <c r="C56" s="2" t="s">
        <v>1</v>
      </c>
      <c r="D56" s="3"/>
      <c r="E56" s="4" t="s">
        <v>3</v>
      </c>
      <c r="F56" s="4" t="s">
        <v>101</v>
      </c>
      <c r="G56" s="1">
        <v>2403642</v>
      </c>
      <c r="H56" s="4">
        <v>21</v>
      </c>
      <c r="I56" s="5">
        <v>46010</v>
      </c>
      <c r="J56" s="5">
        <v>47105</v>
      </c>
      <c r="K56" s="6" t="s">
        <v>6</v>
      </c>
      <c r="L56" s="4" t="s">
        <v>7</v>
      </c>
      <c r="M56" s="7" t="s">
        <v>122</v>
      </c>
    </row>
    <row r="58" spans="1:13">
      <c r="A58" s="49" t="s">
        <v>198</v>
      </c>
      <c r="B58" s="49"/>
      <c r="C58" s="49"/>
    </row>
    <row r="60" spans="1:13" ht="30">
      <c r="A60" s="21">
        <v>1</v>
      </c>
      <c r="B60" s="17" t="s">
        <v>102</v>
      </c>
      <c r="C60" s="17" t="s">
        <v>103</v>
      </c>
      <c r="D60" s="18" t="s">
        <v>123</v>
      </c>
      <c r="E60" s="19" t="s">
        <v>124</v>
      </c>
      <c r="F60" s="19" t="s">
        <v>125</v>
      </c>
      <c r="G60" s="20">
        <v>2403474</v>
      </c>
      <c r="H60" s="20"/>
      <c r="I60" s="22">
        <v>45643</v>
      </c>
      <c r="J60" s="22">
        <v>46737</v>
      </c>
      <c r="K60" s="23" t="s">
        <v>107</v>
      </c>
      <c r="L60" s="23" t="s">
        <v>7</v>
      </c>
      <c r="M60" s="36" t="s">
        <v>169</v>
      </c>
    </row>
    <row r="61" spans="1:13" ht="30">
      <c r="A61" s="1">
        <f t="shared" ref="A61:A90" si="4">A60+1</f>
        <v>2</v>
      </c>
      <c r="B61" s="11" t="s">
        <v>102</v>
      </c>
      <c r="C61" s="11" t="s">
        <v>103</v>
      </c>
      <c r="D61" s="12" t="s">
        <v>126</v>
      </c>
      <c r="E61" s="13" t="s">
        <v>127</v>
      </c>
      <c r="F61" s="13" t="s">
        <v>128</v>
      </c>
      <c r="G61" s="14">
        <v>2403473</v>
      </c>
      <c r="H61" s="14"/>
      <c r="I61" s="15">
        <v>45643</v>
      </c>
      <c r="J61" s="15">
        <v>46737</v>
      </c>
      <c r="K61" s="4" t="s">
        <v>107</v>
      </c>
      <c r="L61" s="4" t="s">
        <v>7</v>
      </c>
      <c r="M61" s="36" t="s">
        <v>169</v>
      </c>
    </row>
    <row r="62" spans="1:13" ht="25.5">
      <c r="A62" s="16">
        <f t="shared" si="4"/>
        <v>3</v>
      </c>
      <c r="B62" s="11" t="s">
        <v>113</v>
      </c>
      <c r="C62" s="11" t="s">
        <v>114</v>
      </c>
      <c r="D62" s="12" t="s">
        <v>129</v>
      </c>
      <c r="E62" s="13" t="s">
        <v>127</v>
      </c>
      <c r="F62" s="13" t="s">
        <v>130</v>
      </c>
      <c r="G62" s="14">
        <v>2403646</v>
      </c>
      <c r="H62" s="16"/>
      <c r="I62" s="5">
        <v>46020</v>
      </c>
      <c r="J62" s="5">
        <v>47115</v>
      </c>
      <c r="K62" s="4" t="s">
        <v>107</v>
      </c>
      <c r="L62" s="4" t="s">
        <v>7</v>
      </c>
      <c r="M62" s="36" t="s">
        <v>169</v>
      </c>
    </row>
    <row r="63" spans="1:13" ht="26.25" thickBot="1">
      <c r="A63" s="16">
        <f t="shared" si="4"/>
        <v>4</v>
      </c>
      <c r="B63" s="11" t="s">
        <v>113</v>
      </c>
      <c r="C63" s="11" t="s">
        <v>114</v>
      </c>
      <c r="D63" s="12" t="s">
        <v>131</v>
      </c>
      <c r="E63" s="13" t="s">
        <v>127</v>
      </c>
      <c r="F63" s="13" t="s">
        <v>132</v>
      </c>
      <c r="G63" s="13">
        <v>2403647</v>
      </c>
      <c r="H63" s="4"/>
      <c r="I63" s="5">
        <v>46020</v>
      </c>
      <c r="J63" s="5">
        <v>47115</v>
      </c>
      <c r="K63" s="4" t="s">
        <v>107</v>
      </c>
      <c r="L63" s="4" t="s">
        <v>7</v>
      </c>
      <c r="M63" s="36" t="s">
        <v>169</v>
      </c>
    </row>
    <row r="64" spans="1:13" ht="27" customHeight="1">
      <c r="A64" s="39">
        <f t="shared" si="4"/>
        <v>5</v>
      </c>
      <c r="B64" s="26" t="s">
        <v>175</v>
      </c>
      <c r="C64" s="26" t="s">
        <v>176</v>
      </c>
      <c r="D64" s="40" t="s">
        <v>149</v>
      </c>
      <c r="E64" s="28" t="s">
        <v>127</v>
      </c>
      <c r="F64" s="35" t="s">
        <v>177</v>
      </c>
      <c r="G64" s="28">
        <v>2403453</v>
      </c>
      <c r="H64" s="28"/>
      <c r="I64" s="29">
        <v>45569</v>
      </c>
      <c r="J64" s="29">
        <v>46329</v>
      </c>
      <c r="K64" s="30" t="s">
        <v>6</v>
      </c>
      <c r="L64" s="35" t="s">
        <v>156</v>
      </c>
      <c r="M64" s="41" t="s">
        <v>188</v>
      </c>
    </row>
    <row r="65" spans="1:13" ht="27" customHeight="1">
      <c r="A65" s="16">
        <f t="shared" si="4"/>
        <v>6</v>
      </c>
      <c r="B65" s="2" t="s">
        <v>157</v>
      </c>
      <c r="C65" s="2" t="s">
        <v>158</v>
      </c>
      <c r="D65" s="8" t="s">
        <v>126</v>
      </c>
      <c r="E65" s="4" t="s">
        <v>127</v>
      </c>
      <c r="F65" s="1" t="s">
        <v>178</v>
      </c>
      <c r="G65" s="4">
        <v>2403454</v>
      </c>
      <c r="H65" s="4"/>
      <c r="I65" s="5">
        <v>45573</v>
      </c>
      <c r="J65" s="5">
        <v>46698</v>
      </c>
      <c r="K65" s="4" t="s">
        <v>107</v>
      </c>
      <c r="L65" s="4" t="s">
        <v>7</v>
      </c>
      <c r="M65" s="42" t="s">
        <v>189</v>
      </c>
    </row>
    <row r="66" spans="1:13" ht="27" customHeight="1">
      <c r="A66" s="16">
        <f t="shared" si="4"/>
        <v>7</v>
      </c>
      <c r="B66" s="2" t="s">
        <v>157</v>
      </c>
      <c r="C66" s="2" t="s">
        <v>158</v>
      </c>
      <c r="D66" s="8" t="s">
        <v>179</v>
      </c>
      <c r="E66" s="4" t="s">
        <v>127</v>
      </c>
      <c r="F66" s="1" t="s">
        <v>180</v>
      </c>
      <c r="G66" s="4">
        <v>2403455</v>
      </c>
      <c r="H66" s="4"/>
      <c r="I66" s="5">
        <v>45573</v>
      </c>
      <c r="J66" s="5">
        <v>46698</v>
      </c>
      <c r="K66" s="4" t="s">
        <v>107</v>
      </c>
      <c r="L66" s="4" t="s">
        <v>7</v>
      </c>
      <c r="M66" s="42" t="s">
        <v>189</v>
      </c>
    </row>
    <row r="67" spans="1:13" ht="27" customHeight="1">
      <c r="A67" s="16">
        <f t="shared" si="4"/>
        <v>8</v>
      </c>
      <c r="B67" s="2" t="s">
        <v>157</v>
      </c>
      <c r="C67" s="2" t="s">
        <v>158</v>
      </c>
      <c r="D67" s="8" t="s">
        <v>129</v>
      </c>
      <c r="E67" s="4" t="s">
        <v>127</v>
      </c>
      <c r="F67" s="1" t="s">
        <v>181</v>
      </c>
      <c r="G67" s="4">
        <v>2403456</v>
      </c>
      <c r="H67" s="4"/>
      <c r="I67" s="5">
        <v>45573</v>
      </c>
      <c r="J67" s="5">
        <v>46698</v>
      </c>
      <c r="K67" s="4" t="s">
        <v>107</v>
      </c>
      <c r="L67" s="4" t="s">
        <v>7</v>
      </c>
      <c r="M67" s="42" t="s">
        <v>189</v>
      </c>
    </row>
    <row r="68" spans="1:13" ht="27" customHeight="1">
      <c r="A68" s="16">
        <f t="shared" si="4"/>
        <v>9</v>
      </c>
      <c r="B68" s="2" t="s">
        <v>157</v>
      </c>
      <c r="C68" s="2" t="s">
        <v>158</v>
      </c>
      <c r="D68" s="8" t="s">
        <v>182</v>
      </c>
      <c r="E68" s="4" t="s">
        <v>124</v>
      </c>
      <c r="F68" s="1" t="s">
        <v>183</v>
      </c>
      <c r="G68" s="4">
        <v>2403457</v>
      </c>
      <c r="H68" s="4"/>
      <c r="I68" s="5">
        <v>45573</v>
      </c>
      <c r="J68" s="5">
        <v>46698</v>
      </c>
      <c r="K68" s="4" t="s">
        <v>107</v>
      </c>
      <c r="L68" s="4" t="s">
        <v>7</v>
      </c>
      <c r="M68" s="42" t="s">
        <v>189</v>
      </c>
    </row>
    <row r="69" spans="1:13" ht="27" customHeight="1">
      <c r="A69" s="16">
        <f t="shared" si="4"/>
        <v>10</v>
      </c>
      <c r="B69" s="2" t="s">
        <v>157</v>
      </c>
      <c r="C69" s="2" t="s">
        <v>158</v>
      </c>
      <c r="D69" s="8" t="s">
        <v>184</v>
      </c>
      <c r="E69" s="4" t="s">
        <v>127</v>
      </c>
      <c r="F69" s="1" t="s">
        <v>185</v>
      </c>
      <c r="G69" s="4">
        <v>2403458</v>
      </c>
      <c r="H69" s="4"/>
      <c r="I69" s="5">
        <v>45573</v>
      </c>
      <c r="J69" s="5">
        <v>46698</v>
      </c>
      <c r="K69" s="4" t="s">
        <v>107</v>
      </c>
      <c r="L69" s="4" t="s">
        <v>7</v>
      </c>
      <c r="M69" s="42" t="s">
        <v>189</v>
      </c>
    </row>
    <row r="70" spans="1:13" ht="27" customHeight="1">
      <c r="A70" s="16">
        <f t="shared" si="4"/>
        <v>11</v>
      </c>
      <c r="B70" s="2" t="s">
        <v>157</v>
      </c>
      <c r="C70" s="2" t="s">
        <v>158</v>
      </c>
      <c r="D70" s="8" t="s">
        <v>186</v>
      </c>
      <c r="E70" s="4" t="s">
        <v>127</v>
      </c>
      <c r="F70" s="1" t="s">
        <v>187</v>
      </c>
      <c r="G70" s="4">
        <v>2403459</v>
      </c>
      <c r="H70" s="4"/>
      <c r="I70" s="5">
        <v>45573</v>
      </c>
      <c r="J70" s="5">
        <v>46698</v>
      </c>
      <c r="K70" s="4" t="s">
        <v>107</v>
      </c>
      <c r="L70" s="4" t="s">
        <v>7</v>
      </c>
      <c r="M70" s="42" t="s">
        <v>189</v>
      </c>
    </row>
    <row r="71" spans="1:13" ht="25.5">
      <c r="A71" s="43">
        <f t="shared" si="4"/>
        <v>12</v>
      </c>
      <c r="B71" s="44" t="s">
        <v>190</v>
      </c>
      <c r="C71" s="44" t="s">
        <v>191</v>
      </c>
      <c r="D71" s="45" t="s">
        <v>192</v>
      </c>
      <c r="E71" s="46" t="s">
        <v>127</v>
      </c>
      <c r="F71" s="46" t="s">
        <v>193</v>
      </c>
      <c r="G71" s="46">
        <v>2403471</v>
      </c>
      <c r="H71" s="46"/>
      <c r="I71" s="47">
        <v>45639</v>
      </c>
      <c r="J71" s="47">
        <v>46733</v>
      </c>
      <c r="K71" s="46"/>
      <c r="L71" s="46" t="s">
        <v>194</v>
      </c>
      <c r="M71" s="48" t="s">
        <v>195</v>
      </c>
    </row>
    <row r="72" spans="1:13" ht="25.5">
      <c r="A72" s="21">
        <f t="shared" si="4"/>
        <v>13</v>
      </c>
      <c r="B72" s="32" t="s">
        <v>0</v>
      </c>
      <c r="C72" s="32" t="s">
        <v>1</v>
      </c>
      <c r="D72" s="33" t="s">
        <v>133</v>
      </c>
      <c r="E72" s="23" t="s">
        <v>127</v>
      </c>
      <c r="F72" s="23" t="s">
        <v>134</v>
      </c>
      <c r="G72" s="23">
        <v>2403514</v>
      </c>
      <c r="H72" s="23"/>
      <c r="I72" s="25">
        <v>45649</v>
      </c>
      <c r="J72" s="25">
        <v>46743</v>
      </c>
      <c r="K72" s="34" t="s">
        <v>6</v>
      </c>
      <c r="L72" s="23" t="s">
        <v>7</v>
      </c>
      <c r="M72" s="36" t="s">
        <v>167</v>
      </c>
    </row>
    <row r="73" spans="1:13" ht="25.5">
      <c r="A73" s="1">
        <f t="shared" si="4"/>
        <v>14</v>
      </c>
      <c r="B73" s="2" t="s">
        <v>0</v>
      </c>
      <c r="C73" s="2" t="s">
        <v>1</v>
      </c>
      <c r="D73" s="3" t="s">
        <v>135</v>
      </c>
      <c r="E73" s="4" t="s">
        <v>127</v>
      </c>
      <c r="F73" s="4" t="s">
        <v>136</v>
      </c>
      <c r="G73" s="4">
        <v>2403523</v>
      </c>
      <c r="H73" s="4"/>
      <c r="I73" s="5">
        <v>45649</v>
      </c>
      <c r="J73" s="5">
        <v>46743</v>
      </c>
      <c r="K73" s="6" t="s">
        <v>6</v>
      </c>
      <c r="L73" s="4" t="s">
        <v>7</v>
      </c>
      <c r="M73" s="37" t="s">
        <v>167</v>
      </c>
    </row>
    <row r="74" spans="1:13" ht="25.5">
      <c r="A74" s="1">
        <f t="shared" si="4"/>
        <v>15</v>
      </c>
      <c r="B74" s="2" t="s">
        <v>0</v>
      </c>
      <c r="C74" s="2" t="s">
        <v>1</v>
      </c>
      <c r="D74" s="3" t="s">
        <v>137</v>
      </c>
      <c r="E74" s="4" t="s">
        <v>127</v>
      </c>
      <c r="F74" s="4" t="s">
        <v>138</v>
      </c>
      <c r="G74" s="4">
        <v>2403524</v>
      </c>
      <c r="H74" s="4"/>
      <c r="I74" s="5">
        <v>45649</v>
      </c>
      <c r="J74" s="5">
        <v>46743</v>
      </c>
      <c r="K74" s="6" t="s">
        <v>6</v>
      </c>
      <c r="L74" s="4" t="s">
        <v>7</v>
      </c>
      <c r="M74" s="37" t="s">
        <v>167</v>
      </c>
    </row>
    <row r="75" spans="1:13" ht="25.5">
      <c r="A75" s="1">
        <f t="shared" si="4"/>
        <v>16</v>
      </c>
      <c r="B75" s="2" t="s">
        <v>0</v>
      </c>
      <c r="C75" s="2" t="s">
        <v>1</v>
      </c>
      <c r="D75" s="3" t="s">
        <v>139</v>
      </c>
      <c r="E75" s="4" t="s">
        <v>127</v>
      </c>
      <c r="F75" s="4" t="s">
        <v>140</v>
      </c>
      <c r="G75" s="4">
        <v>2403525</v>
      </c>
      <c r="H75" s="4"/>
      <c r="I75" s="5">
        <v>45649</v>
      </c>
      <c r="J75" s="5">
        <v>46743</v>
      </c>
      <c r="K75" s="6" t="s">
        <v>6</v>
      </c>
      <c r="L75" s="4" t="s">
        <v>7</v>
      </c>
      <c r="M75" s="37" t="s">
        <v>167</v>
      </c>
    </row>
    <row r="76" spans="1:13" ht="25.5">
      <c r="A76" s="1">
        <f t="shared" si="4"/>
        <v>17</v>
      </c>
      <c r="B76" s="2" t="s">
        <v>0</v>
      </c>
      <c r="C76" s="2" t="s">
        <v>56</v>
      </c>
      <c r="D76" s="3" t="s">
        <v>141</v>
      </c>
      <c r="E76" s="4" t="s">
        <v>124</v>
      </c>
      <c r="F76" s="4" t="s">
        <v>142</v>
      </c>
      <c r="G76" s="4">
        <v>2403526</v>
      </c>
      <c r="H76" s="4"/>
      <c r="I76" s="5">
        <v>45649</v>
      </c>
      <c r="J76" s="5">
        <v>46743</v>
      </c>
      <c r="K76" s="6" t="s">
        <v>6</v>
      </c>
      <c r="L76" s="4" t="s">
        <v>7</v>
      </c>
      <c r="M76" s="37" t="s">
        <v>167</v>
      </c>
    </row>
    <row r="77" spans="1:13" ht="25.5">
      <c r="A77" s="1">
        <f t="shared" si="4"/>
        <v>18</v>
      </c>
      <c r="B77" s="2" t="s">
        <v>0</v>
      </c>
      <c r="C77" s="2" t="s">
        <v>56</v>
      </c>
      <c r="D77" s="3" t="s">
        <v>143</v>
      </c>
      <c r="E77" s="4" t="s">
        <v>124</v>
      </c>
      <c r="F77" s="4" t="s">
        <v>144</v>
      </c>
      <c r="G77" s="4">
        <v>2403527</v>
      </c>
      <c r="H77" s="4"/>
      <c r="I77" s="5">
        <v>45649</v>
      </c>
      <c r="J77" s="5">
        <v>46743</v>
      </c>
      <c r="K77" s="6" t="s">
        <v>6</v>
      </c>
      <c r="L77" s="4" t="s">
        <v>7</v>
      </c>
      <c r="M77" s="37" t="s">
        <v>167</v>
      </c>
    </row>
    <row r="78" spans="1:13" ht="25.5">
      <c r="A78" s="1">
        <f t="shared" si="4"/>
        <v>19</v>
      </c>
      <c r="B78" s="2" t="s">
        <v>0</v>
      </c>
      <c r="C78" s="2" t="s">
        <v>56</v>
      </c>
      <c r="D78" s="3" t="s">
        <v>145</v>
      </c>
      <c r="E78" s="4" t="s">
        <v>124</v>
      </c>
      <c r="F78" s="4" t="s">
        <v>146</v>
      </c>
      <c r="G78" s="4">
        <v>2403528</v>
      </c>
      <c r="H78" s="4"/>
      <c r="I78" s="5">
        <v>45649</v>
      </c>
      <c r="J78" s="5">
        <v>46743</v>
      </c>
      <c r="K78" s="6" t="s">
        <v>6</v>
      </c>
      <c r="L78" s="4" t="s">
        <v>7</v>
      </c>
      <c r="M78" s="37" t="s">
        <v>167</v>
      </c>
    </row>
    <row r="79" spans="1:13" ht="25.5">
      <c r="A79" s="1">
        <f t="shared" si="4"/>
        <v>20</v>
      </c>
      <c r="B79" s="2" t="s">
        <v>0</v>
      </c>
      <c r="C79" s="2" t="s">
        <v>56</v>
      </c>
      <c r="D79" s="3" t="s">
        <v>147</v>
      </c>
      <c r="E79" s="4" t="s">
        <v>127</v>
      </c>
      <c r="F79" s="4" t="s">
        <v>148</v>
      </c>
      <c r="G79" s="4">
        <v>2403529</v>
      </c>
      <c r="H79" s="4"/>
      <c r="I79" s="5">
        <v>45649</v>
      </c>
      <c r="J79" s="5">
        <v>46743</v>
      </c>
      <c r="K79" s="6" t="s">
        <v>6</v>
      </c>
      <c r="L79" s="4" t="s">
        <v>7</v>
      </c>
      <c r="M79" s="37" t="s">
        <v>167</v>
      </c>
    </row>
    <row r="80" spans="1:13" ht="25.5">
      <c r="A80" s="1">
        <f t="shared" si="4"/>
        <v>21</v>
      </c>
      <c r="B80" s="2" t="s">
        <v>0</v>
      </c>
      <c r="C80" s="2" t="s">
        <v>56</v>
      </c>
      <c r="D80" s="3" t="s">
        <v>149</v>
      </c>
      <c r="E80" s="4" t="s">
        <v>127</v>
      </c>
      <c r="F80" s="4" t="s">
        <v>150</v>
      </c>
      <c r="G80" s="4">
        <v>2403530</v>
      </c>
      <c r="H80" s="4"/>
      <c r="I80" s="5">
        <v>45649</v>
      </c>
      <c r="J80" s="5">
        <v>46743</v>
      </c>
      <c r="K80" s="6" t="s">
        <v>6</v>
      </c>
      <c r="L80" s="4" t="s">
        <v>7</v>
      </c>
      <c r="M80" s="37" t="s">
        <v>167</v>
      </c>
    </row>
    <row r="81" spans="1:13" ht="26.25" thickBot="1">
      <c r="A81" s="1">
        <f t="shared" si="4"/>
        <v>22</v>
      </c>
      <c r="B81" s="2" t="s">
        <v>0</v>
      </c>
      <c r="C81" s="2" t="s">
        <v>56</v>
      </c>
      <c r="D81" s="3" t="s">
        <v>151</v>
      </c>
      <c r="E81" s="4" t="s">
        <v>127</v>
      </c>
      <c r="F81" s="4" t="s">
        <v>152</v>
      </c>
      <c r="G81" s="4">
        <v>2403538</v>
      </c>
      <c r="H81" s="4"/>
      <c r="I81" s="5">
        <v>45649</v>
      </c>
      <c r="J81" s="5">
        <v>46743</v>
      </c>
      <c r="K81" s="6" t="s">
        <v>6</v>
      </c>
      <c r="L81" s="4" t="s">
        <v>7</v>
      </c>
      <c r="M81" s="37" t="s">
        <v>167</v>
      </c>
    </row>
    <row r="82" spans="1:13" ht="25.5">
      <c r="A82" s="35">
        <f t="shared" si="4"/>
        <v>23</v>
      </c>
      <c r="B82" s="26" t="s">
        <v>0</v>
      </c>
      <c r="C82" s="26" t="s">
        <v>153</v>
      </c>
      <c r="D82" s="27"/>
      <c r="E82" s="28" t="s">
        <v>154</v>
      </c>
      <c r="F82" s="28" t="s">
        <v>155</v>
      </c>
      <c r="G82" s="28">
        <v>2403611</v>
      </c>
      <c r="H82" s="28"/>
      <c r="I82" s="29">
        <v>46009</v>
      </c>
      <c r="J82" s="29">
        <v>47104</v>
      </c>
      <c r="K82" s="30" t="s">
        <v>6</v>
      </c>
      <c r="L82" s="35" t="s">
        <v>156</v>
      </c>
      <c r="M82" s="38" t="s">
        <v>168</v>
      </c>
    </row>
    <row r="83" spans="1:13" ht="25.5">
      <c r="A83" s="1">
        <f t="shared" si="4"/>
        <v>24</v>
      </c>
      <c r="B83" s="2" t="s">
        <v>157</v>
      </c>
      <c r="C83" s="2" t="s">
        <v>158</v>
      </c>
      <c r="D83" s="3"/>
      <c r="E83" s="4" t="s">
        <v>154</v>
      </c>
      <c r="F83" s="4" t="s">
        <v>159</v>
      </c>
      <c r="G83" s="4"/>
      <c r="H83" s="4"/>
      <c r="I83" s="5">
        <v>46008</v>
      </c>
      <c r="J83" s="5">
        <v>47103</v>
      </c>
      <c r="K83" s="4" t="s">
        <v>107</v>
      </c>
      <c r="L83" s="4" t="s">
        <v>7</v>
      </c>
      <c r="M83" s="37" t="s">
        <v>170</v>
      </c>
    </row>
    <row r="84" spans="1:13" ht="25.5">
      <c r="A84" s="1">
        <f t="shared" si="4"/>
        <v>25</v>
      </c>
      <c r="B84" s="2" t="s">
        <v>157</v>
      </c>
      <c r="C84" s="2" t="s">
        <v>158</v>
      </c>
      <c r="D84" s="3"/>
      <c r="E84" s="4" t="s">
        <v>154</v>
      </c>
      <c r="F84" s="4" t="s">
        <v>160</v>
      </c>
      <c r="G84" s="4"/>
      <c r="H84" s="4"/>
      <c r="I84" s="5">
        <v>46008</v>
      </c>
      <c r="J84" s="5">
        <v>47103</v>
      </c>
      <c r="K84" s="4" t="s">
        <v>107</v>
      </c>
      <c r="L84" s="4" t="s">
        <v>7</v>
      </c>
      <c r="M84" s="37" t="s">
        <v>170</v>
      </c>
    </row>
    <row r="85" spans="1:13" ht="25.5">
      <c r="A85" s="1">
        <f t="shared" si="4"/>
        <v>26</v>
      </c>
      <c r="B85" s="2" t="s">
        <v>157</v>
      </c>
      <c r="C85" s="2" t="s">
        <v>158</v>
      </c>
      <c r="D85" s="3"/>
      <c r="E85" s="4" t="s">
        <v>154</v>
      </c>
      <c r="F85" s="4" t="s">
        <v>161</v>
      </c>
      <c r="G85" s="4"/>
      <c r="H85" s="4"/>
      <c r="I85" s="5">
        <v>46008</v>
      </c>
      <c r="J85" s="5">
        <v>47103</v>
      </c>
      <c r="K85" s="4" t="s">
        <v>107</v>
      </c>
      <c r="L85" s="4" t="s">
        <v>7</v>
      </c>
      <c r="M85" s="37" t="s">
        <v>170</v>
      </c>
    </row>
    <row r="86" spans="1:13" ht="25.5">
      <c r="A86" s="1">
        <f t="shared" si="4"/>
        <v>27</v>
      </c>
      <c r="B86" s="2" t="s">
        <v>157</v>
      </c>
      <c r="C86" s="2" t="s">
        <v>158</v>
      </c>
      <c r="D86" s="3"/>
      <c r="E86" s="4" t="s">
        <v>154</v>
      </c>
      <c r="F86" s="4" t="s">
        <v>162</v>
      </c>
      <c r="G86" s="4"/>
      <c r="H86" s="4"/>
      <c r="I86" s="5">
        <v>46008</v>
      </c>
      <c r="J86" s="5">
        <v>47103</v>
      </c>
      <c r="K86" s="4" t="s">
        <v>107</v>
      </c>
      <c r="L86" s="4" t="s">
        <v>7</v>
      </c>
      <c r="M86" s="37" t="s">
        <v>170</v>
      </c>
    </row>
    <row r="87" spans="1:13" ht="25.5">
      <c r="A87" s="1">
        <f t="shared" si="4"/>
        <v>28</v>
      </c>
      <c r="B87" s="2" t="s">
        <v>157</v>
      </c>
      <c r="C87" s="2" t="s">
        <v>158</v>
      </c>
      <c r="D87" s="3"/>
      <c r="E87" s="4" t="s">
        <v>154</v>
      </c>
      <c r="F87" s="4" t="s">
        <v>163</v>
      </c>
      <c r="G87" s="4"/>
      <c r="H87" s="4"/>
      <c r="I87" s="5">
        <v>46008</v>
      </c>
      <c r="J87" s="5">
        <v>47103</v>
      </c>
      <c r="K87" s="4" t="s">
        <v>107</v>
      </c>
      <c r="L87" s="4" t="s">
        <v>7</v>
      </c>
      <c r="M87" s="37" t="s">
        <v>170</v>
      </c>
    </row>
    <row r="88" spans="1:13" ht="25.5">
      <c r="A88" s="1">
        <f t="shared" si="4"/>
        <v>29</v>
      </c>
      <c r="B88" s="2" t="s">
        <v>157</v>
      </c>
      <c r="C88" s="2" t="s">
        <v>158</v>
      </c>
      <c r="D88" s="3"/>
      <c r="E88" s="4" t="s">
        <v>154</v>
      </c>
      <c r="F88" s="4" t="s">
        <v>164</v>
      </c>
      <c r="G88" s="4"/>
      <c r="H88" s="4"/>
      <c r="I88" s="5">
        <v>46008</v>
      </c>
      <c r="J88" s="5">
        <v>47103</v>
      </c>
      <c r="K88" s="4" t="s">
        <v>107</v>
      </c>
      <c r="L88" s="4" t="s">
        <v>7</v>
      </c>
      <c r="M88" s="37" t="s">
        <v>170</v>
      </c>
    </row>
    <row r="89" spans="1:13" ht="25.5">
      <c r="A89" s="1">
        <f t="shared" si="4"/>
        <v>30</v>
      </c>
      <c r="B89" s="2" t="s">
        <v>157</v>
      </c>
      <c r="C89" s="2" t="s">
        <v>158</v>
      </c>
      <c r="D89" s="3"/>
      <c r="E89" s="4" t="s">
        <v>154</v>
      </c>
      <c r="F89" s="4" t="s">
        <v>165</v>
      </c>
      <c r="G89" s="4"/>
      <c r="H89" s="4"/>
      <c r="I89" s="5">
        <v>46008</v>
      </c>
      <c r="J89" s="5">
        <v>47103</v>
      </c>
      <c r="K89" s="4" t="s">
        <v>107</v>
      </c>
      <c r="L89" s="4" t="s">
        <v>7</v>
      </c>
      <c r="M89" s="37" t="s">
        <v>170</v>
      </c>
    </row>
    <row r="90" spans="1:13" ht="25.5">
      <c r="A90" s="1">
        <f t="shared" si="4"/>
        <v>31</v>
      </c>
      <c r="B90" s="2" t="s">
        <v>157</v>
      </c>
      <c r="C90" s="2" t="s">
        <v>158</v>
      </c>
      <c r="D90" s="3"/>
      <c r="E90" s="4" t="s">
        <v>154</v>
      </c>
      <c r="F90" s="4" t="s">
        <v>166</v>
      </c>
      <c r="G90" s="4"/>
      <c r="H90" s="4"/>
      <c r="I90" s="5">
        <v>46008</v>
      </c>
      <c r="J90" s="5">
        <v>47103</v>
      </c>
      <c r="K90" s="4" t="s">
        <v>107</v>
      </c>
      <c r="L90" s="4" t="s">
        <v>7</v>
      </c>
      <c r="M90" s="37" t="s">
        <v>170</v>
      </c>
    </row>
  </sheetData>
  <mergeCells count="1">
    <mergeCell ref="A2:C2"/>
  </mergeCells>
  <pageMargins left="0.7" right="0.7" top="0.75" bottom="0.75" header="0.3" footer="0.3"/>
  <pageSetup paperSize="9" orientation="portrait" horizontalDpi="0" verticalDpi="0" r:id="rId1"/>
  <ignoredErrors>
    <ignoredError sqref="D14:D15 D17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Zał. nr 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Nowak Marcin</dc:creator>
  <cp:lastModifiedBy>Wawrzynek-Hepner Magda</cp:lastModifiedBy>
  <dcterms:created xsi:type="dcterms:W3CDTF">2026-01-16T07:23:05Z</dcterms:created>
  <dcterms:modified xsi:type="dcterms:W3CDTF">2026-01-22T09:14:56Z</dcterms:modified>
</cp:coreProperties>
</file>